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dmin\Documents\Riesgos 2020\Matriz de Riesgos\"/>
    </mc:Choice>
  </mc:AlternateContent>
  <bookViews>
    <workbookView xWindow="0" yWindow="0" windowWidth="20490" windowHeight="8445" tabRatio="736" firstSheet="1" activeTab="2"/>
  </bookViews>
  <sheets>
    <sheet name="RESUMEN" sheetId="13" r:id="rId1"/>
    <sheet name="INFORME UNIVERSO Y RANKING" sheetId="10" r:id="rId2"/>
    <sheet name="RIESGOS FINANCIEROS" sheetId="2" r:id="rId3"/>
    <sheet name="RIESGOS ESTRATÉGICOS" sheetId="14" r:id="rId4"/>
    <sheet name="SEÑALES DE ALERTA" sheetId="12" r:id="rId5"/>
    <sheet name="Instituciones" sheetId="18" state="hidden" r:id="rId6"/>
    <sheet name="Hoja1" sheetId="8" state="hidden" r:id="rId7"/>
  </sheets>
  <definedNames>
    <definedName name="AGRICULTURA">Instituciones!$C$2:$C$12</definedName>
    <definedName name="AUTOMATIZACION">Hoja1!$I$4:$I$6</definedName>
    <definedName name="BIENES_NACIONALES">Instituciones!$D$2</definedName>
    <definedName name="CARABINEROS_DE_CHILE">Instituciones!$BJ$59</definedName>
    <definedName name="CIENCIA_TECNOLOGÍA_CONOCIMIENTO_E_INNOVACIÓN">Instituciones!$E$3</definedName>
    <definedName name="CORPORACIÓN_DE_FOMENTO_DE_LA_PRODUCCIÓN">Instituciones!$BE$59</definedName>
    <definedName name="CULTURAS_LAS_ARTES_Y_EL_PATRIMONIO_CULTURAL">Instituciones!$F$2:$F$4</definedName>
    <definedName name="CUMPLE">Hoja1!$F$4:$F$6</definedName>
    <definedName name="DEFENSA_NACIONAL">Instituciones!$G$2:$G$9</definedName>
    <definedName name="DEPORTE">Instituciones!$AA$2:$AA$3</definedName>
    <definedName name="DESARROLLO_SOCIAL_Y_FAMILIA">Instituciones!$Q$2:$Q$9</definedName>
    <definedName name="DIRECCIÓN_DE_EDUCACIÓN_PÚBLICA">Instituciones!$BK$59:$BK$69</definedName>
    <definedName name="DIRECCIÓN_DE_PREVISIÓN_DE_CARABINEROS_DE_CHILE">Instituciones!$BI$59:$BI$60</definedName>
    <definedName name="ECONOMÍA_FOMENTO_Y_TURISMO">Instituciones!$H$2:$H$15</definedName>
    <definedName name="EDUCACIÓN">Instituciones!$I$2:$I$12</definedName>
    <definedName name="efectividad">Hoja1!$M$4:$M$9</definedName>
    <definedName name="empresas_estado">Instituciones!$B$2:$B$39</definedName>
    <definedName name="ENERGÍA">Instituciones!$J$2:$J$5</definedName>
    <definedName name="ESTRATEGIA">Hoja1!$J$4:$J$7</definedName>
    <definedName name="exposicion">Hoja1!$O$4:$O$7</definedName>
    <definedName name="HACIENDA">Instituciones!$K$2:$K$14</definedName>
    <definedName name="IMPACTO">Hoja1!$D$4:$D$8</definedName>
    <definedName name="INTERIOR_Y_SEGURIDAD_PÚBLICA">Instituciones!$L$2:$L$27</definedName>
    <definedName name="JUSTICIA">Instituciones!$M$2:$M$12</definedName>
    <definedName name="MEDIO_AMBIENTE">Instituciones!$N$2:$N$4</definedName>
    <definedName name="MINERÍA">Instituciones!$O$2:$O$4</definedName>
    <definedName name="MINISTERIO">Instituciones!$A$2:$A$27</definedName>
    <definedName name="MUJER_Y_LA_EQUIDAD_DE_GÉNERO">Instituciones!$W$2:$W$3</definedName>
    <definedName name="nivel_cobertura">Hoja1!$N$4:$N$6</definedName>
    <definedName name="OBRAS_PÚBLICAS">Instituciones!$P$2:$P$15</definedName>
    <definedName name="OPORTUNIDAD">Hoja1!$H$4:$H$6</definedName>
    <definedName name="PERIODICIDAD">Hoja1!$G$4:$G$6</definedName>
    <definedName name="PRESIDENCIA_DE_LA_REPÚBLICA">Instituciones!$R$2</definedName>
    <definedName name="PROBABILIDAD">Hoja1!$B$4:$B$8</definedName>
    <definedName name="REGION">Instituciones!$BN$2:$BN$18</definedName>
    <definedName name="RELACIONES_EXTERIORES">Instituciones!$S$2:$S$8</definedName>
    <definedName name="SALUD">Instituciones!$T$2:$T$38</definedName>
    <definedName name="SECRETARÍA_GENERAL_DE_GOBIERNO">Instituciones!$U$2:$U$3</definedName>
    <definedName name="SECRETARÍA_GENERAL_DE_LA_PRESIDENCIA_DE_LA_REPÚBLICA">Instituciones!$V$2</definedName>
    <definedName name="SERVICIO_DE_GOBIERNO_INTERIOR">Instituciones!$C$59:$C$130</definedName>
    <definedName name="SERVICIO_DE_SALUD_ACONCAGUA">Instituciones!$D$59:$D$69</definedName>
    <definedName name="SERVICIO_DE_SALUD_ANTOFAGASTA">Instituciones!$F$59:$F$65</definedName>
    <definedName name="SERVICIO_DE_SALUD_ARAUCANÍA_NORTE">Instituciones!$G$59:$G$66</definedName>
    <definedName name="SERVICIO_DE_SALUD_ARAUCANÍA_SUR">Instituciones!$H$59:$H$74</definedName>
    <definedName name="SERVICIO_DE_SALUD_ARAUCO">Instituciones!$I$59:$I$64</definedName>
    <definedName name="SERVICIO_DE_SALUD_ARICA">Instituciones!$J$59:$J$60</definedName>
    <definedName name="SERVICIO_DE_SALUD_ATACAMA">Instituciones!$K$59:$K$64</definedName>
    <definedName name="SERVICIO_DE_SALUD_AYSÉN">Instituciones!$L$59:$L$67</definedName>
    <definedName name="SERVICIO_DE_SALUD_BERNARDO_OHIGGINS">Instituciones!$M$59:$M$74</definedName>
    <definedName name="SERVICIO_DE_SALUD_BÍO_BÍO">Instituciones!$N$59:$N$66</definedName>
    <definedName name="SERVICIO_DE_SALUD_CHILOÉ">Instituciones!$O$59:$O$64</definedName>
    <definedName name="SERVICIO_DE_SALUD_CONCEPCIÓN">Instituciones!$P$59:$P$67</definedName>
    <definedName name="SERVICIO_DE_SALUD_COQUIMBO">Instituciones!$Q$59:$Q$68</definedName>
    <definedName name="SERVICIO_DE_SALUD_IQUIQUE">Instituciones!$R$59:$R$61</definedName>
    <definedName name="SERVICIO_DE_SALUD_MAGALLANES">Instituciones!$S$59:$S$62</definedName>
    <definedName name="SERVICIO_DE_SALUD_MAULE">Instituciones!$T$59:$T$72</definedName>
    <definedName name="SERVICIO_DE_SALUD_METROPOLITANO_CENTRAL">Instituciones!$U$59:$U$64</definedName>
    <definedName name="SERVICIO_DE_SALUD_METROPOLITANO_NORTE">Instituciones!$V$59:$V$64</definedName>
    <definedName name="SERVICIO_DE_SALUD_METROPOLITANO_OCCIDENTE">Instituciones!$W$59:$W$67</definedName>
    <definedName name="SERVICIO_DE_SALUD_METROPOLITANO_ORIENTE">Instituciones!$X$59:$X$67</definedName>
    <definedName name="SERVICIO_DE_SALUD_METROPOLITANO_SUR">Instituciones!$Y$59:$Y$66</definedName>
    <definedName name="SERVICIO_DE_SALUD_METROPOLITANO_SUR_ORIENTE">Instituciones!$Z$59:$Z$64</definedName>
    <definedName name="SERVICIO_DE_SALUD_ÑUBLE">Instituciones!$AB$59:$AB$67</definedName>
    <definedName name="SERVICIO_DE_SALUD_OSORNO">Instituciones!$AC$59:$AC$65</definedName>
    <definedName name="SERVICIO_DE_SALUD_RELONCAVÍ">Instituciones!$AD$59:$AD$70</definedName>
    <definedName name="SERVICIO_DE_SALUD_TALCAHUANO">Instituciones!$AE$59:$AE$63</definedName>
    <definedName name="SERVICIO_DE_SALUD_VALDIVIA">Instituciones!$AF$59:$AF$68</definedName>
    <definedName name="SERVICIO_DE_SALUD_VALPARAÍSO_Y_SAN_ANTONIO">Instituciones!$AG$59:$AG$64</definedName>
    <definedName name="SERVICIO_DE_SALUD_VIÑA_DEL_MAR_Y_QUILLOTA">Instituciones!$AH$59:$AH$70</definedName>
    <definedName name="SERVICIO_DE_TESORERÍAS">Instituciones!$BC$59:$BC$60</definedName>
    <definedName name="SERVICIO_NACIONAL_DE_TURISMO">Instituciones!$B$59:$B$83</definedName>
    <definedName name="severidad">Hoja1!$L$4:$L$7</definedName>
    <definedName name="SUBSECRETARÍA_DE_AGRICULTURA">Instituciones!$AJ$59:$AJ$75</definedName>
    <definedName name="SUBSECRETARÍA_DE_BIENES_NACIONALES">Instituciones!$AY$59:$AY$75</definedName>
    <definedName name="SUBSECRETARÍA_DE_DEFENSA">Instituciones!$BD$59:$BD$60</definedName>
    <definedName name="SUBSECRETARÍA_DE_DEPORTES">Instituciones!$BH$59:$BH$75</definedName>
    <definedName name="SUBSECRETARÍA_DE_ECONOMÍA_Y_EMPRESAS_DE_MENOR_TAMAÑO">Instituciones!$AL$59:$AL$75</definedName>
    <definedName name="SUBSECRETARÍA_DE_EDUCACIÓN">Instituciones!$AM$59:$AM$75</definedName>
    <definedName name="SUBSECRETARÍA_DE_ENERGÍA">Instituciones!$AN$59:$AN$75</definedName>
    <definedName name="SUBSECRETARÍA_DE_EVALUACIÓN_SOCIAL">Instituciones!$BG$59</definedName>
    <definedName name="SUBSECRETARÍA_DE_HACIENDA">Instituciones!$AO$59:$AO$75</definedName>
    <definedName name="SUBSECRETARÍA_DE_JUSTICIA">Instituciones!$AP$59:$AP$75</definedName>
    <definedName name="SUBSECRETARÍA_DE_MINERÍA">Instituciones!$AQ$59:$AQ$75</definedName>
    <definedName name="SUBSECRETARÍA_DE_OBRAS_PÚBLICAS">Instituciones!$AR$59:$AR$75</definedName>
    <definedName name="SUBSECRETARÍA_DE_RELACIONES_EXTERIORES">Instituciones!$BA$59</definedName>
    <definedName name="SUBSECRETARÍA_DE_SALUD">Instituciones!$AI$59:$AI$75</definedName>
    <definedName name="SUBSECRETARÍA_DE_SERVICIOS_SOCIALES">Instituciones!$AS$59:$AS$75</definedName>
    <definedName name="SUBSECRETARÍA_DE_TELECOMUNICACIONES">Instituciones!$BF$59</definedName>
    <definedName name="SUBSECRETARÍA_DE_TRANSPORTES">Instituciones!$AW$59:$AW$75</definedName>
    <definedName name="SUBSECRETARÍA_DE_VIVIENDA_Y_URBANISMO">Instituciones!$AX$59:$AX$75</definedName>
    <definedName name="SUBSECRETARÍA_DEL_INTERIOR">Instituciones!$AU$59:$AU$60</definedName>
    <definedName name="SUBSECRETARÍA_DEL_MEDIO_AMBIENTE">Instituciones!$AZ$59:$AZ$75</definedName>
    <definedName name="SUBSECRETARÍA_DEL_TRABAJO">Instituciones!$AV$59:$AV$75</definedName>
    <definedName name="SUBSECRETARÍA_GENERAL_DE_GOBIERNO">Instituciones!$AT$59</definedName>
    <definedName name="SUBSECRETARÍA_GENERAL_DE_LA_PRESIDENCIA_DE_LA_REPÚBLICA">Instituciones!$BB$59</definedName>
    <definedName name="SUBSECRETARÍA_PARA_LAS_FUERZAS_ARMADAS">Instituciones!$AK$59:$AK$62</definedName>
    <definedName name="tipo_riesgo">Hoja1!$K$4:$K$5</definedName>
    <definedName name="TRABAJO_Y_PREVISIÓN_SOCIAL">Instituciones!$X$2:$X$11</definedName>
    <definedName name="TRANSPORTES_Y_TELECOMUNICACIONES">Instituciones!$Y$2:$Y$4</definedName>
    <definedName name="transversales">Hoja1!$A$4:$A$47</definedName>
    <definedName name="VIVIENDA_Y_URBANISMO">Instituciones!$Z$2:$Z$19</definedName>
  </definedNames>
  <calcPr calcId="152511"/>
</workbook>
</file>

<file path=xl/calcChain.xml><?xml version="1.0" encoding="utf-8"?>
<calcChain xmlns="http://schemas.openxmlformats.org/spreadsheetml/2006/main">
  <c r="C295" i="18" l="1"/>
  <c r="A82" i="18"/>
  <c r="A81" i="18"/>
  <c r="A80" i="18"/>
  <c r="A79" i="18"/>
  <c r="BV56" i="18"/>
  <c r="BU56" i="18"/>
  <c r="BT56" i="18"/>
  <c r="BS56" i="18"/>
  <c r="BR56" i="18"/>
  <c r="BQ56" i="18"/>
  <c r="BP56" i="18"/>
  <c r="BO56" i="18"/>
  <c r="BN56" i="18"/>
  <c r="BM56" i="18"/>
  <c r="BL56" i="18"/>
  <c r="BK56" i="18"/>
  <c r="BJ56" i="18"/>
  <c r="BI56" i="18"/>
  <c r="BH56" i="18"/>
  <c r="BG56" i="18"/>
  <c r="BF56" i="18"/>
  <c r="BE56" i="18"/>
  <c r="BD56" i="18"/>
  <c r="BC56" i="18"/>
  <c r="BB56" i="18"/>
  <c r="BA56" i="18"/>
  <c r="AZ56" i="18"/>
  <c r="AY56" i="18"/>
  <c r="AX56" i="18"/>
  <c r="AW56" i="18"/>
  <c r="AV56" i="18"/>
  <c r="AU56" i="18"/>
  <c r="AT56" i="18"/>
  <c r="AS56" i="18"/>
  <c r="AR56" i="18"/>
  <c r="AQ56" i="18"/>
  <c r="AP56" i="18"/>
  <c r="AO56" i="18"/>
  <c r="AN56" i="18"/>
  <c r="AM56" i="18"/>
  <c r="AL56" i="18"/>
  <c r="AK56" i="18"/>
  <c r="AJ56" i="18"/>
  <c r="AI56" i="18"/>
  <c r="AH56" i="18"/>
  <c r="AG56" i="18"/>
  <c r="AF56" i="18"/>
  <c r="AE56" i="18"/>
  <c r="AD56" i="18"/>
  <c r="AC56" i="18"/>
  <c r="AB56" i="18"/>
  <c r="Z56" i="18"/>
  <c r="Y56" i="18"/>
  <c r="X56" i="18"/>
  <c r="W56" i="18"/>
  <c r="V56" i="18"/>
  <c r="U56" i="18"/>
  <c r="T56" i="18"/>
  <c r="S56" i="18"/>
  <c r="R56" i="18"/>
  <c r="Q56" i="18"/>
  <c r="P56" i="18"/>
  <c r="O56" i="18"/>
  <c r="N56" i="18"/>
  <c r="M56" i="18"/>
  <c r="L56" i="18"/>
  <c r="K56" i="18"/>
  <c r="J56" i="18"/>
  <c r="I56" i="18"/>
  <c r="H56" i="18"/>
  <c r="G56" i="18"/>
  <c r="F56" i="18"/>
  <c r="E56" i="18"/>
  <c r="D56" i="18"/>
  <c r="C56"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BR27" i="18"/>
  <c r="BR26" i="18"/>
  <c r="BR25" i="18"/>
  <c r="BR24" i="18"/>
  <c r="BR23" i="18"/>
  <c r="BR22" i="18"/>
  <c r="BR21" i="18"/>
  <c r="BR20" i="18"/>
  <c r="BR19" i="18"/>
  <c r="BR18" i="18"/>
  <c r="BR17" i="18"/>
  <c r="BR16" i="18"/>
  <c r="BR15" i="18"/>
  <c r="BR14" i="18"/>
  <c r="BR13" i="18"/>
  <c r="BR12" i="18"/>
  <c r="BR11" i="18"/>
  <c r="BR10" i="18"/>
  <c r="BR9" i="18"/>
  <c r="BR8" i="18"/>
  <c r="BR7" i="18"/>
  <c r="BR6" i="18"/>
  <c r="BR5" i="18"/>
  <c r="BR4" i="18"/>
  <c r="BR3" i="18"/>
  <c r="BR2" i="18"/>
</calcChain>
</file>

<file path=xl/comments1.xml><?xml version="1.0" encoding="utf-8"?>
<comments xmlns="http://schemas.openxmlformats.org/spreadsheetml/2006/main">
  <authors>
    <author>rcorrea</author>
  </authors>
  <commentList>
    <comment ref="D5" authorId="0" shapeId="0">
      <text>
        <r>
          <rPr>
            <sz val="9"/>
            <color indexed="81"/>
            <rFont val="Tahoma"/>
            <family val="2"/>
          </rPr>
          <t xml:space="preserve">La desagregación hasta el nivel de etapa, dependerá de las características y estructura del proceso y de la organización, entre otras variables. Por lo tanto, si no es posible desagregar hasta el nivel de etapa, deberá desagregarse hasta el nivel de subproceso.
</t>
        </r>
      </text>
    </comment>
  </commentList>
</comments>
</file>

<file path=xl/comments2.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fecha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3.xml><?xml version="1.0" encoding="utf-8"?>
<comments xmlns="http://schemas.openxmlformats.org/spreadsheetml/2006/main">
  <authors>
    <author>rcorrea</author>
    <author>dsantelices</author>
    <author>Daniel Santelices</author>
    <author>Camila Rojas Martinez</author>
  </authors>
  <commentList>
    <comment ref="D6" authorId="0" shapeId="0">
      <text>
        <r>
          <rPr>
            <sz val="9"/>
            <color indexed="81"/>
            <rFont val="Tahoma"/>
            <family val="2"/>
          </rPr>
          <t>La desagregación hasta el nivel de etapa, dependerá de las características y estructura del proceso y de la organización, entre otras variables. Por lo tanto, si no es posible desagregar hasta el nivel de etapa, deberá desagregarse hasta el nivel de subproceso.</t>
        </r>
      </text>
    </comment>
    <comment ref="O6" authorId="1" shapeId="0">
      <text>
        <r>
          <rPr>
            <sz val="8"/>
            <color indexed="81"/>
            <rFont val="Tahoma"/>
            <family val="2"/>
          </rPr>
          <t xml:space="preserve">SI= CUMPLIMIENTO RAZONABLE
NO= NO CUMPLE CON NORMAS
SIN CONTROL=  EN CASO DE NO EXISTIR CONTROL
“Para determinar si cumple con las normas de control debe considerarse algunas de las siguientes características: Documentación en papel y medios electrónicos, Registro oportuno y adecuado de las transacciones y hechos,  Autorización y ejecución de las transacciones y hechos, División de las tareas, Supervisión, Acceso a los recursos y registros y responsabilidades ante los mismos
</t>
        </r>
      </text>
    </comment>
    <comment ref="W6" authorId="2" shapeId="0">
      <text>
        <r>
          <rPr>
            <sz val="9"/>
            <color indexed="81"/>
            <rFont val="Tahoma"/>
            <family val="2"/>
          </rPr>
          <t>Tipo de estrategia que se adoptó para tratar ese riesgo (evitar, reducir,
compartir, aceptar).</t>
        </r>
      </text>
    </comment>
    <comment ref="X6" authorId="2" shapeId="0">
      <text>
        <r>
          <rPr>
            <sz val="9"/>
            <color indexed="81"/>
            <rFont val="Tahoma"/>
            <family val="2"/>
          </rPr>
          <t>Detalle de la estrategia genérica que se va a utilizar. Pormenorizar las acciones y actividades que se desarrollarán para llevar a cabo la estrategia genérica.</t>
        </r>
      </text>
    </comment>
    <comment ref="Y6" authorId="2" shapeId="0">
      <text>
        <r>
          <rPr>
            <sz val="9"/>
            <color indexed="81"/>
            <rFont val="Tahoma"/>
            <family val="2"/>
          </rPr>
          <t>Señalar si la estrategia apunta a disminuir la severidad del riesgo (probabilidad, impacto o ambos) y/o a potenciar el control y de qué manera.</t>
        </r>
      </text>
    </comment>
    <comment ref="Z6" authorId="2" shapeId="0">
      <text>
        <r>
          <rPr>
            <sz val="9"/>
            <color indexed="81"/>
            <rFont val="Tahoma"/>
            <family val="2"/>
          </rPr>
          <t>Señalar quién es la persona y cargo responsable de la implementación de las acciones específicas de la estrategia.</t>
        </r>
      </text>
    </comment>
    <comment ref="AA6" authorId="2" shapeId="0">
      <text>
        <r>
          <rPr>
            <sz val="9"/>
            <color indexed="81"/>
            <rFont val="Tahoma"/>
            <family val="2"/>
          </rPr>
          <t>Definir en qué plazo se debe implementar la estrategia (Mes, Año)</t>
        </r>
      </text>
    </comment>
    <comment ref="AB6" authorId="2" shapeId="0">
      <text>
        <r>
          <rPr>
            <sz val="9"/>
            <color indexed="81"/>
            <rFont val="Tahoma"/>
            <family val="2"/>
          </rPr>
          <t>Corresponde a la forma cuantitativa o  cualitativa como se evalúa el nivel de cumplimiento de la estrategia definida. Debe tratarse de un indicador de resultado, que demuestre cómo la estrategia mitiga el riesgo al cual se asocia.</t>
        </r>
      </text>
    </comment>
    <comment ref="AC6" authorId="2" shapeId="0">
      <text>
        <r>
          <rPr>
            <sz val="9"/>
            <color indexed="81"/>
            <rFont val="Tahoma"/>
            <family val="2"/>
          </rPr>
          <t>Señalar períodos en que se va a medir el indicador dependiendo de la naturaleza del mismo (mensual, trimestral, semestral, etc.)</t>
        </r>
      </text>
    </comment>
    <comment ref="AD6" authorId="2" shapeId="0">
      <text>
        <r>
          <rPr>
            <sz val="9"/>
            <color indexed="81"/>
            <rFont val="Tahoma"/>
            <family val="2"/>
          </rPr>
          <t>Resultado tangible que se espera lograr con la implementación de la estrategia.</t>
        </r>
      </text>
    </comment>
    <comment ref="AE6" authorId="2" shapeId="0">
      <text>
        <r>
          <rPr>
            <sz val="9"/>
            <color indexed="81"/>
            <rFont val="Tahoma"/>
            <family val="2"/>
          </rPr>
          <t>Documento o instrumento que se utilizará en la medición del indicador.</t>
        </r>
      </text>
    </comment>
    <comment ref="AF6" authorId="0" shapeId="0">
      <text>
        <r>
          <rPr>
            <sz val="9"/>
            <color indexed="81"/>
            <rFont val="Tahoma"/>
            <family val="2"/>
          </rPr>
          <t xml:space="preserve">Señalar en qué fecha se estima realizar el monitoreo de la implementación de la estrategia.
Para más de una fecha separar las fechas con ";"
</t>
        </r>
      </text>
    </comment>
    <comment ref="AG6" authorId="3"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AH6" authorId="3" shapeId="0">
      <text>
        <r>
          <rPr>
            <sz val="9"/>
            <color indexed="81"/>
            <rFont val="Tahoma"/>
            <family val="2"/>
          </rPr>
          <t>Señalar el resultado que se obtuvo de la medición de las metas. (cumplida, parcialmente cumplida, porcentaje de cumplimiento, etc.)</t>
        </r>
      </text>
    </comment>
    <comment ref="AI6" authorId="3" shapeId="0">
      <text>
        <r>
          <rPr>
            <sz val="9"/>
            <color indexed="81"/>
            <rFont val="Tahoma"/>
            <family val="2"/>
          </rPr>
          <t>Expresar y detallar en que documentos o que información se utilizó para tener evidencia suficiente y adecuada del cumplimiento.</t>
        </r>
      </text>
    </comment>
    <comment ref="AK6" authorId="3" shapeId="0">
      <text>
        <r>
          <rPr>
            <sz val="9"/>
            <color indexed="81"/>
            <rFont val="Tahoma"/>
            <family val="2"/>
          </rPr>
          <t>En caso de no haberse cumplido totalmente la meta, como se proyecta que será el cumplimiento. (En unidades de tiempo, o si no se podrá cumplir).</t>
        </r>
      </text>
    </comment>
    <comment ref="AL6" authorId="3" shapeId="0">
      <text>
        <r>
          <rPr>
            <sz val="9"/>
            <color indexed="81"/>
            <rFont val="Tahoma"/>
            <family val="2"/>
          </rPr>
          <t>Sugerencias que realiza el responsable del monitoreo y revisión para que obtenga el logro de la meta, o se mejore en términos de oportunidad y calidad.</t>
        </r>
      </text>
    </comment>
    <comment ref="AM6" authorId="0" shapeId="0">
      <text>
        <r>
          <rPr>
            <sz val="9"/>
            <color indexed="81"/>
            <rFont val="Tahoma"/>
            <family val="2"/>
          </rPr>
          <t xml:space="preserve">Detalle de la estrategia genérica que se va a utilizar. Pormenorizar las acciones y actividades que se desarrollarán para llevar a cabo la estrategia.
</t>
        </r>
      </text>
    </comment>
    <comment ref="AN6" authorId="0" shapeId="0">
      <text>
        <r>
          <rPr>
            <sz val="9"/>
            <color indexed="81"/>
            <rFont val="Tahoma"/>
            <family val="2"/>
          </rPr>
          <t xml:space="preserve">Definir en qué plazo se debe implementar la estrategia (Mes, Año)
</t>
        </r>
      </text>
    </comment>
    <comment ref="AO6" authorId="0" shapeId="0">
      <text>
        <r>
          <rPr>
            <sz val="9"/>
            <color indexed="81"/>
            <rFont val="Tahoma"/>
            <family val="2"/>
          </rPr>
          <t>Señalar quién es la persona y cargo responsable de la implementación de las acciones específicas de la estrategia.</t>
        </r>
      </text>
    </comment>
  </commentList>
</comments>
</file>

<file path=xl/comments4.xml><?xml version="1.0" encoding="utf-8"?>
<comments xmlns="http://schemas.openxmlformats.org/spreadsheetml/2006/main">
  <authors>
    <author>Daniel Santelices</author>
    <author>rcorrea</author>
    <author>Camila Rojas Martinez</author>
  </authors>
  <commentList>
    <comment ref="K5" authorId="0" shapeId="0">
      <text>
        <r>
          <rPr>
            <sz val="9"/>
            <color indexed="81"/>
            <rFont val="Tahoma"/>
            <family val="2"/>
          </rPr>
          <t>Definir en qué plazo se debe implementar la(s) medida(s)</t>
        </r>
      </text>
    </comment>
    <comment ref="L5" authorId="0" shapeId="0">
      <text>
        <r>
          <rPr>
            <sz val="9"/>
            <color indexed="81"/>
            <rFont val="Tahoma"/>
            <family val="2"/>
          </rPr>
          <t>Señalar quién es la persona y cargo responsable de la implementación de las acciones específicas.</t>
        </r>
      </text>
    </comment>
    <comment ref="M5" authorId="1" shapeId="0">
      <text>
        <r>
          <rPr>
            <sz val="9"/>
            <color indexed="81"/>
            <rFont val="Tahoma"/>
            <family val="2"/>
          </rPr>
          <t xml:space="preserve">Señalar en qué fecha se estima realizar el monitoreo de la implementación de la estrategia.
Para más de una fecha separar las fechas con ";"
</t>
        </r>
      </text>
    </comment>
    <comment ref="N5" authorId="2" shapeId="0">
      <text>
        <r>
          <rPr>
            <sz val="9"/>
            <color indexed="81"/>
            <rFont val="Tahoma"/>
            <family val="2"/>
          </rPr>
          <t xml:space="preserve">Señalar en qué fecha de evaluó la implementación de la estrategia.
Para más de una fecha separar las fechas con " ; " siguiendo el orden establecido en la facha planificada. </t>
        </r>
      </text>
    </comment>
    <comment ref="O5" authorId="2" shapeId="0">
      <text>
        <r>
          <rPr>
            <sz val="9"/>
            <color indexed="81"/>
            <rFont val="Tahoma"/>
            <family val="2"/>
          </rPr>
          <t>Señalar el resultado que se obtuvo de la medición de las medidas. (cumplida, parcialmente cumplida, porcentaje de cumplimiento, etc.)</t>
        </r>
      </text>
    </comment>
    <comment ref="P5" authorId="2" shapeId="0">
      <text>
        <r>
          <rPr>
            <sz val="9"/>
            <color indexed="81"/>
            <rFont val="Tahoma"/>
            <family val="2"/>
          </rPr>
          <t>Expresar y detallar en que documentos o que información se utilizó para tener evidencia suficiente y adecuada del cumplimiento.</t>
        </r>
      </text>
    </comment>
    <comment ref="R5" authorId="2" shapeId="0">
      <text>
        <r>
          <rPr>
            <sz val="9"/>
            <color indexed="81"/>
            <rFont val="Tahoma"/>
            <family val="2"/>
          </rPr>
          <t>En caso de no haberse cumplido totalmente la meta, como se proyecta que será el cumplimiento. (En unidades de tiempo, o si no se podrá cumplir).</t>
        </r>
      </text>
    </comment>
    <comment ref="S5" authorId="2" shapeId="0">
      <text>
        <r>
          <rPr>
            <sz val="9"/>
            <color indexed="81"/>
            <rFont val="Tahoma"/>
            <family val="2"/>
          </rPr>
          <t>Sugerencias que realiza el responsable del monitoreo y revisión para que obtenga el logro de la meta, o se mejore en términos de oportunidad y calidad.</t>
        </r>
      </text>
    </comment>
    <comment ref="F6" authorId="2" shapeId="0">
      <text>
        <r>
          <rPr>
            <sz val="9"/>
            <color indexed="81"/>
            <rFont val="Tahoma"/>
            <family val="2"/>
          </rPr>
          <t>Describir la Señal de Alerta LA/FT/DF de la manera más completa posible, ya sea que se haya obtenido de la Matriz de Riesgos Estratégica o del Anexo N° 14 del DT 70.</t>
        </r>
      </text>
    </comment>
    <comment ref="G6" authorId="2" shapeId="0">
      <text>
        <r>
          <rPr>
            <sz val="9"/>
            <color indexed="81"/>
            <rFont val="Tahoma"/>
            <family val="2"/>
          </rPr>
          <t>Se debe identificar el o los cargos funcionarios que se relacionan de manera teórica y más directamente con el riesgo y/o Señal de Alerta LA/FT/DF</t>
        </r>
      </text>
    </comment>
    <comment ref="H6" authorId="2" shapeId="0">
      <text>
        <r>
          <rPr>
            <sz val="9"/>
            <color indexed="81"/>
            <rFont val="Tahoma"/>
            <family val="2"/>
          </rPr>
          <t>Describir el control mitigante existente, que está asociado a la Señal de Alerta LA/FT/DF.</t>
        </r>
      </text>
    </comment>
    <comment ref="I6" authorId="2" shapeId="0">
      <text>
        <r>
          <rPr>
            <sz val="9"/>
            <color indexed="81"/>
            <rFont val="Tahoma"/>
            <family val="2"/>
          </rPr>
          <t>Identificar el nivel de cobertura del control sobre la Señal de Alerta. La categorías de los niveles de cobertura son: Alta, Media o Baja.</t>
        </r>
      </text>
    </comment>
    <comment ref="T6" authorId="2" shapeId="0">
      <text>
        <r>
          <rPr>
            <sz val="9"/>
            <color indexed="81"/>
            <rFont val="Tahoma"/>
            <family val="2"/>
          </rPr>
          <t>Detalle de la medidas que se van a implementarr. Pormenorizar las acciones y actividades que se desarrollarán para llevar a cabo las medidas.</t>
        </r>
      </text>
    </comment>
    <comment ref="U6" authorId="2" shapeId="0">
      <text>
        <r>
          <rPr>
            <sz val="9"/>
            <color indexed="81"/>
            <rFont val="Tahoma"/>
            <family val="2"/>
          </rPr>
          <t>Definir en qué plazo se debe implementar la estrategia (Mes, Año)</t>
        </r>
      </text>
    </comment>
    <comment ref="V6" authorId="2" shapeId="0">
      <text>
        <r>
          <rPr>
            <sz val="9"/>
            <color indexed="81"/>
            <rFont val="Tahoma"/>
            <family val="2"/>
          </rPr>
          <t>Señalar quién es la persona y cargo responsable de la implementación de las acciones específicas de la estrategia.</t>
        </r>
      </text>
    </comment>
  </commentList>
</comments>
</file>

<file path=xl/comments5.xml><?xml version="1.0" encoding="utf-8"?>
<comments xmlns="http://schemas.openxmlformats.org/spreadsheetml/2006/main">
  <authors>
    <author>mcamacho</author>
  </authors>
  <commentList>
    <comment ref="Q7" authorId="0" shapeId="0">
      <text>
        <r>
          <rPr>
            <b/>
            <sz val="8"/>
            <color indexed="81"/>
            <rFont val="Tahoma"/>
            <family val="2"/>
          </rPr>
          <t>mcamacho:</t>
        </r>
        <r>
          <rPr>
            <sz val="8"/>
            <color indexed="81"/>
            <rFont val="Tahoma"/>
            <family val="2"/>
          </rPr>
          <t xml:space="preserve">
Se dividirá en 2 una vez aprobado el decreto: 1- Subsecretaría de Servicios Sociales,   2- Subsecretaría de Evaluación Social</t>
        </r>
      </text>
    </comment>
  </commentList>
</comments>
</file>

<file path=xl/sharedStrings.xml><?xml version="1.0" encoding="utf-8"?>
<sst xmlns="http://schemas.openxmlformats.org/spreadsheetml/2006/main" count="2341" uniqueCount="1506">
  <si>
    <t>Subproceso</t>
  </si>
  <si>
    <t>Control Clave</t>
  </si>
  <si>
    <t>Proceso</t>
  </si>
  <si>
    <t>Etapa</t>
  </si>
  <si>
    <t>Probabilidad</t>
  </si>
  <si>
    <t>Impacto</t>
  </si>
  <si>
    <t>Severidad</t>
  </si>
  <si>
    <t>Diseño</t>
  </si>
  <si>
    <t>Clasif</t>
  </si>
  <si>
    <t>Valor</t>
  </si>
  <si>
    <t>Efectividad del Control</t>
  </si>
  <si>
    <t>Clasif.</t>
  </si>
  <si>
    <t>CLASIFICACION PROBABILIDAD</t>
  </si>
  <si>
    <t>CLASIFICACION IMPACTO</t>
  </si>
  <si>
    <t>PERIODICIDAD</t>
  </si>
  <si>
    <t>OPORTUNIDAD</t>
  </si>
  <si>
    <t>AUTOMATIZACION</t>
  </si>
  <si>
    <t>VALOR PROBABILIDAD</t>
  </si>
  <si>
    <t>VALOR IMPACTO</t>
  </si>
  <si>
    <t>Ministerio</t>
  </si>
  <si>
    <t>CUMPLE CON NORMAS DE CONTROL</t>
  </si>
  <si>
    <t>SI</t>
  </si>
  <si>
    <t>NO</t>
  </si>
  <si>
    <t>SIN CONTROL</t>
  </si>
  <si>
    <t>CASI CERTEZA</t>
  </si>
  <si>
    <t>PROBABLE</t>
  </si>
  <si>
    <t>MODERADO</t>
  </si>
  <si>
    <t>IMPROBABLE</t>
  </si>
  <si>
    <t>MUY IMPROBABLE</t>
  </si>
  <si>
    <t>CATASTROFICAS</t>
  </si>
  <si>
    <t>MAYORES</t>
  </si>
  <si>
    <t>MODERADAS</t>
  </si>
  <si>
    <t>MENORES</t>
  </si>
  <si>
    <t>INSIGNIFICANTES</t>
  </si>
  <si>
    <t>PERMANENTE</t>
  </si>
  <si>
    <t>PREVENTIVO</t>
  </si>
  <si>
    <t>MANUAL</t>
  </si>
  <si>
    <t>PERIODICO</t>
  </si>
  <si>
    <t>CORRECTIVO</t>
  </si>
  <si>
    <t>SEMIAUTOMATIZADO</t>
  </si>
  <si>
    <t>OCASIONAL</t>
  </si>
  <si>
    <t>DETECTIVO</t>
  </si>
  <si>
    <t>Estrategias Genéricas</t>
  </si>
  <si>
    <t>EVITAR</t>
  </si>
  <si>
    <t>REDUCIR</t>
  </si>
  <si>
    <t>COMPARTIR</t>
  </si>
  <si>
    <t>ACEPTAR</t>
  </si>
  <si>
    <t>Cumplimiento Normas de Control</t>
  </si>
  <si>
    <t>Tipo Riesgo</t>
  </si>
  <si>
    <t>ESTRATEGICO</t>
  </si>
  <si>
    <t>FINANCIERO</t>
  </si>
  <si>
    <t>Ranking de riesgos</t>
  </si>
  <si>
    <t>Periodicidad</t>
  </si>
  <si>
    <t>Oportunidad</t>
  </si>
  <si>
    <t>Automatización</t>
  </si>
  <si>
    <t>Identificación/ Descripción de la Señal de Alerta LA/FT/DF</t>
  </si>
  <si>
    <t>Cargo(s) Funcionario(s) Relacionado(s)</t>
  </si>
  <si>
    <t>Nivel de Cobertura de la Señal de Alerta</t>
  </si>
  <si>
    <t>Medidas Correctivas y/o Preventivas</t>
  </si>
  <si>
    <t>Descripción Riesgo Financiero</t>
  </si>
  <si>
    <t>Riesgos Financieros (al menos 10)</t>
  </si>
  <si>
    <t>Descripción Control(es) Asociado(s)</t>
  </si>
  <si>
    <t>Señales de Alerta LA/FT/DF  (al menos 10)</t>
  </si>
  <si>
    <t>Servicio</t>
  </si>
  <si>
    <t>Sub Servicio</t>
  </si>
  <si>
    <t>Fecha Corte Información</t>
  </si>
  <si>
    <t>Instrucciones Generales</t>
  </si>
  <si>
    <t>Para un correcto llenado de los formularios y su posterior consolidación es necesario seguir las instrucciones que a continuación se detallan:</t>
  </si>
  <si>
    <t>1.</t>
  </si>
  <si>
    <t>2.</t>
  </si>
  <si>
    <t>3.</t>
  </si>
  <si>
    <t>Cada fila debe representar un único registro, con el fin de evitar duplicidad de información.</t>
  </si>
  <si>
    <t>4.</t>
  </si>
  <si>
    <t>Registrar la información de forma consecutiva, es decir sin dejar filas en blanco, ocultas y sin combinarlas. De existir celdas ocultas, estas serán consideradas como datos validos. Si desea eliminar un registro debe eliminar la fila completa.</t>
  </si>
  <si>
    <t>5.</t>
  </si>
  <si>
    <t>6.</t>
  </si>
  <si>
    <t>Ante dudas referidas a estos formularios, o sugerencias, tomar contacto con el Sectorialista correspondiente.</t>
  </si>
  <si>
    <t xml:space="preserve"> v.1.0</t>
  </si>
  <si>
    <t>Los datos del Ranking de Riesgos, Riesgos Financieros y Riesgos Estratégicos, deben ser obtenidos de los resultados que entrega la aplicación CMM.</t>
  </si>
  <si>
    <t>Información sobre Cargos, Controles y Cobertura</t>
  </si>
  <si>
    <t>Encargado de Riesgos</t>
  </si>
  <si>
    <t>Proceso Transversal</t>
  </si>
  <si>
    <t>Estrategia genérica</t>
  </si>
  <si>
    <t xml:space="preserve">Descripción de la estrategia a aplicar </t>
  </si>
  <si>
    <t>Efecto Potencial en la Severidad de Riesgo y/o Efectividad del Contol</t>
  </si>
  <si>
    <t>Responsable de la estrategia</t>
  </si>
  <si>
    <t>Indicador  de logro</t>
  </si>
  <si>
    <t>Periodo Medición del Indicador</t>
  </si>
  <si>
    <t xml:space="preserve">Meta </t>
  </si>
  <si>
    <t xml:space="preserve">Evidencia que se observará </t>
  </si>
  <si>
    <t>Resultados de la medición de las metas</t>
  </si>
  <si>
    <t>Evidencia del cumplimiento</t>
  </si>
  <si>
    <t>Plazo de implementación</t>
  </si>
  <si>
    <t>Responsable</t>
  </si>
  <si>
    <t>Jefe de Servicio</t>
  </si>
  <si>
    <t>Descripción del Control</t>
  </si>
  <si>
    <t>Información procesos</t>
  </si>
  <si>
    <t>Objetivo Etapa/Subproceso</t>
  </si>
  <si>
    <t>Descripción de Riesgo  de tipo: Financiero, Estratégico, Otros</t>
  </si>
  <si>
    <t>Proceso Transversal (Si corresponde)</t>
  </si>
  <si>
    <t>Ministro</t>
  </si>
  <si>
    <r>
      <t>Asegurar el llenado de cada campo solicitado</t>
    </r>
    <r>
      <rPr>
        <sz val="10"/>
        <rFont val="Calibri"/>
        <family val="2"/>
        <scheme val="minor"/>
      </rPr>
      <t xml:space="preserve"> evitando dejar celdas vacías, a excepción de las observaciones.</t>
    </r>
  </si>
  <si>
    <t>Respetar el formato actual de los formularios, no agregar fórmulas, columnas, filas, saltos de filas o combinación de celdas.  Tampoco totalizar las columnas ni ocultar filas, ni columnas.</t>
  </si>
  <si>
    <t>Nivel de exposición al riesgo por etapa/subproceso</t>
  </si>
  <si>
    <t>Proceso/Área/Proyecto/ Programa, etc.</t>
  </si>
  <si>
    <t>Exposición al Riesgo por etapa/subproceso</t>
  </si>
  <si>
    <t xml:space="preserve">Resultados de la implementación de las medidas </t>
  </si>
  <si>
    <t>Motivo del no cumplimiento o cumplimiento pacial (Si corresponde)</t>
  </si>
  <si>
    <t>Proyecciones de cumplimiento (Si corresponde)</t>
  </si>
  <si>
    <t>Recomendaciones (Si corresponde)</t>
  </si>
  <si>
    <r>
      <rPr>
        <b/>
        <sz val="9"/>
        <color theme="1"/>
        <rFont val="Arial"/>
        <family val="2"/>
      </rPr>
      <t>Nuevo Plan de Acción (Si correspond</t>
    </r>
    <r>
      <rPr>
        <b/>
        <sz val="9"/>
        <rFont val="Arial"/>
        <family val="2"/>
      </rPr>
      <t>e)</t>
    </r>
  </si>
  <si>
    <t>Informe Matriz de Riesgos Abreviada - Componente Señales de Alerta</t>
  </si>
  <si>
    <t>Informe Plan de Tratamiento Abreviado  - Componente Señales de Alerta</t>
  </si>
  <si>
    <t>Informe Monitoreo de Plan de Tratamiento Abreviado  - Componente Señales de Alerta</t>
  </si>
  <si>
    <t>7.</t>
  </si>
  <si>
    <t>INFORME UNIVERSO DE RIESGOS E INFORME RANKING DE RIESGOS ABREVIADO</t>
  </si>
  <si>
    <t>Informe Universo de Riesgos identificados en el Servicio</t>
  </si>
  <si>
    <t>Informe de Ranking de Riesgos Abreviado</t>
  </si>
  <si>
    <t>Descripción Riesgo Estratégicos</t>
  </si>
  <si>
    <t>Riesgos Estratégicos (al menos 10)</t>
  </si>
  <si>
    <t>Informe Matriz de Riesgos Abreviada - Componente Riesgos Financieros</t>
  </si>
  <si>
    <t>Informe Matriz de Riesgos Abreviada - Componente Riesgos Estratégicos</t>
  </si>
  <si>
    <t>Informe Plan de Tratamiento Abreviado - Componente Riesgos Financieros</t>
  </si>
  <si>
    <t>Informe Monitoreo de Plan de Tratamiento Abreviado - Componente Riesgos Financieros</t>
  </si>
  <si>
    <t>Informe Plan de Tratamiento Abreviado - Componente Riesgos Estratégicos</t>
  </si>
  <si>
    <t>Informe Monitoreo de Plan de Tratamiento Abreviado - Componente Riesgos Estratégicos</t>
  </si>
  <si>
    <t>Subproceso 
(Si corresponde)</t>
  </si>
  <si>
    <t>Etapa 
(Si corresponde)</t>
  </si>
  <si>
    <t>Objetivo Etapa/Subproceso
(Si corresponde)</t>
  </si>
  <si>
    <t>Los informes solicitados (que se encuentran en las hojas de esta planilla) se deben completar  en forma progresiva y enviar al CAIGG de acuerdo a los requerimientos  y plazos establecidos en el Oficio 21/2018 y en el Oficio 49/2018, ambos del CAIGG.</t>
  </si>
  <si>
    <t>INFORMACIÓN SOBRE EL COMPONENTE RIESGOS FINANCIEROS</t>
  </si>
  <si>
    <t>INFORMACIÓN SOBRE EL COMPONENTE RIESGOS ESTRATÉGICOS</t>
  </si>
  <si>
    <t>Período (fecha) planificada para la realización del Monitoreo</t>
  </si>
  <si>
    <t>Período (fecha) efectiva de evaluación de implementación de la estrategia</t>
  </si>
  <si>
    <t>Período (fecha) efectiva de evaluación de implementación de la medida</t>
  </si>
  <si>
    <t>INFORMACIÓN SOBRE EL COMPONENTE SEÑALES DE ALERTA LA/FT/DF</t>
  </si>
  <si>
    <t>Alta</t>
  </si>
  <si>
    <t>Media</t>
  </si>
  <si>
    <t>Baja</t>
  </si>
  <si>
    <t>PROCESOS TRANSVERSALES</t>
  </si>
  <si>
    <t>Subsidios a privados de fomento</t>
  </si>
  <si>
    <t>Subsidios a privados social</t>
  </si>
  <si>
    <t>Subsidios a privados asistencial</t>
  </si>
  <si>
    <t>Transferencias a/de otras entidades públicas</t>
  </si>
  <si>
    <t>Servicios de atención al ciudadano –contraprestación</t>
  </si>
  <si>
    <t>Servicios de atención social/ previsional /salud</t>
  </si>
  <si>
    <t>Créditos - recuperación prestamos</t>
  </si>
  <si>
    <t>Almacenamiento y distribución</t>
  </si>
  <si>
    <t>Infraestructura</t>
  </si>
  <si>
    <t>Asesoría a  infraestructura</t>
  </si>
  <si>
    <t>Estudios para marco cultural</t>
  </si>
  <si>
    <t>Estudios para regulaciones, normativa y fijación tarifaria</t>
  </si>
  <si>
    <t>Administración de bienes estratégicos</t>
  </si>
  <si>
    <t>Otorgamiento y/o reconocimiento de derechos</t>
  </si>
  <si>
    <t>Estudios e investigaciones</t>
  </si>
  <si>
    <t>Legal estratégico</t>
  </si>
  <si>
    <t>Control de outsourcing</t>
  </si>
  <si>
    <t>Seguridad y Control de Personas y/o  Recintos</t>
  </si>
  <si>
    <t>Seguridad del transporte</t>
  </si>
  <si>
    <t>Calificación ambiental</t>
  </si>
  <si>
    <t>Producción de bienes materiales</t>
  </si>
  <si>
    <t>Comercialización</t>
  </si>
  <si>
    <t>Coordinación de Acciones de Emergencia</t>
  </si>
  <si>
    <t>Planificación presupuestaria</t>
  </si>
  <si>
    <t>Planificación estratégica</t>
  </si>
  <si>
    <t>Coordinación entre  instancias</t>
  </si>
  <si>
    <t>Gobierno Electrónico</t>
  </si>
  <si>
    <t>Iniciativas de inversión</t>
  </si>
  <si>
    <t>Mercado financiero</t>
  </si>
  <si>
    <t xml:space="preserve">Sistemas de información administrativos </t>
  </si>
  <si>
    <t>Sistemas informáticos</t>
  </si>
  <si>
    <t>Fiscalización</t>
  </si>
  <si>
    <t>Evaluación y control de substancias</t>
  </si>
  <si>
    <t xml:space="preserve">Control de gestión </t>
  </si>
  <si>
    <t>Financiero</t>
  </si>
  <si>
    <t>Legal</t>
  </si>
  <si>
    <t>Comunicaciones</t>
  </si>
  <si>
    <t>Adquisiciones y abastecimiento</t>
  </si>
  <si>
    <t xml:space="preserve">Recursos humanos  </t>
  </si>
  <si>
    <t xml:space="preserve">Administración/mantenimiento recursos </t>
  </si>
  <si>
    <t>Gestión documental</t>
  </si>
  <si>
    <t>Auditoría Interna</t>
  </si>
  <si>
    <t>Recursos materiales</t>
  </si>
  <si>
    <t>Mejoramiento de la gestión</t>
  </si>
  <si>
    <t>BAJO</t>
  </si>
  <si>
    <t>ALTO</t>
  </si>
  <si>
    <t>EXTREMO</t>
  </si>
  <si>
    <t>severidad</t>
  </si>
  <si>
    <t>OPTIMO</t>
  </si>
  <si>
    <t>NIVEL COBERTURA</t>
  </si>
  <si>
    <t>BUENO</t>
  </si>
  <si>
    <t>MAS QUE REGULAR</t>
  </si>
  <si>
    <t>REGULAR</t>
  </si>
  <si>
    <t>DEFICIENTE</t>
  </si>
  <si>
    <t>INEXISTENTE</t>
  </si>
  <si>
    <t>Efectividad</t>
  </si>
  <si>
    <t>NO ACEPTABLE</t>
  </si>
  <si>
    <t>MAYOR</t>
  </si>
  <si>
    <t>MEDIA</t>
  </si>
  <si>
    <t>MENOR</t>
  </si>
  <si>
    <t>Exposicion</t>
  </si>
  <si>
    <t>MINISTERIO</t>
  </si>
  <si>
    <t>EMPRESAS ESTADO</t>
  </si>
  <si>
    <t>AGRICULTURA</t>
  </si>
  <si>
    <t>BIENES NACIONALES</t>
  </si>
  <si>
    <t>CULTURAS LAS ARTES Y EL PATRIMONIO CULTURAL</t>
  </si>
  <si>
    <t>DEFENSA NACIONAL</t>
  </si>
  <si>
    <t>ECONOMÍA FOMENTO Y TURISMO</t>
  </si>
  <si>
    <t>EDUCACIÓN</t>
  </si>
  <si>
    <t>ENERGÍA</t>
  </si>
  <si>
    <t>HACIENDA</t>
  </si>
  <si>
    <t>INTERIOR Y SEGURIDAD PÚBLICA</t>
  </si>
  <si>
    <t>JUSTICIA</t>
  </si>
  <si>
    <t>MEDIO AMBIENTE</t>
  </si>
  <si>
    <t>MINERÍA</t>
  </si>
  <si>
    <t>OBRAS PÚBLICAS</t>
  </si>
  <si>
    <t>DESARROLLO SOCIAL</t>
  </si>
  <si>
    <t>PRESIDENCIA DE LA REPÚBLICA</t>
  </si>
  <si>
    <t>RELACIONES EXTERIORES</t>
  </si>
  <si>
    <t>SALUD</t>
  </si>
  <si>
    <t>SECRETARÍA GENERAL DE GOBIERNO</t>
  </si>
  <si>
    <t>SECRETARÍA GENERAL DE LA PRESIDENCIA DE LA REPÚBLICA</t>
  </si>
  <si>
    <t>MUJER Y LA EQUIDAD DE GÉNERO</t>
  </si>
  <si>
    <t>TRABAJO Y PREVISIÓN SOCIAL</t>
  </si>
  <si>
    <t>TRANSPORTES Y TELECOMUNICACIONES</t>
  </si>
  <si>
    <t>VIVIENDA Y URBANISMO</t>
  </si>
  <si>
    <t>DEPORTE</t>
  </si>
  <si>
    <t>DIVISION</t>
  </si>
  <si>
    <t>AGUAS ANDINAS S.A.</t>
  </si>
  <si>
    <t>ASTILLEROS Y MAESTRANZAS DE LA ARMADA</t>
  </si>
  <si>
    <t>BANCO ESTADO DE CHILE</t>
  </si>
  <si>
    <t>CASA DE MONEDA</t>
  </si>
  <si>
    <t>COMERCIALIZADORA DE TRIGO</t>
  </si>
  <si>
    <t>CODELCO</t>
  </si>
  <si>
    <t>DESARROLLO DE TECNOLOGÍA Y SISTEMAS LIMITADA</t>
  </si>
  <si>
    <t>CONCESIONARIA DE SERVICIOS SANITARIOS</t>
  </si>
  <si>
    <t>ABASTECIMIENTO DE ZONAS AISLADAS</t>
  </si>
  <si>
    <t>CORREOS DE CHILE</t>
  </si>
  <si>
    <t>FERROCARRILES DEL ESTADO</t>
  </si>
  <si>
    <t>SERVICIOS SANITARIOS LAGO PEÑUELAS</t>
  </si>
  <si>
    <t>METRO S.A</t>
  </si>
  <si>
    <t>EMPRESA NACIONAL DE MINERÍA</t>
  </si>
  <si>
    <t>EMPRESA NACIONAL DEL CARBÓN S.A</t>
  </si>
  <si>
    <t>EMPRESA NACIONAL DEL PETRÓLEO</t>
  </si>
  <si>
    <t>LA NACIÓN S.A.</t>
  </si>
  <si>
    <t>PORTUARIA ANTOFAGASTA</t>
  </si>
  <si>
    <t>PORTUARIA ARICA</t>
  </si>
  <si>
    <t>PORTUARIA AUSTRAL</t>
  </si>
  <si>
    <t>PORTUARIA CHACABUCO</t>
  </si>
  <si>
    <t>PORTUARIA COQUIMBO</t>
  </si>
  <si>
    <t>PORTUARIA IQUIQUE</t>
  </si>
  <si>
    <t>PORTUARIA PUERTO MONTT</t>
  </si>
  <si>
    <t>PORTUARIA SAN ANTONIO</t>
  </si>
  <si>
    <t>PORTUARIA TALCAHUANO-SAN VICENTE</t>
  </si>
  <si>
    <t>PORTUARIA VALPARAÍSO</t>
  </si>
  <si>
    <t>ESSAL S.A.</t>
  </si>
  <si>
    <t>ESSBÍO S.A.</t>
  </si>
  <si>
    <t>ESVAL S.A.</t>
  </si>
  <si>
    <t>FÁBRICA Y MAESTRANZAS DEL EJÉRCITO</t>
  </si>
  <si>
    <t>POLLA CHILENA DE BENEFICENCIA</t>
  </si>
  <si>
    <t>PUERTO MADERO IMPRESORES</t>
  </si>
  <si>
    <t>SOCIEDAD AGRÍCOLA SACOR</t>
  </si>
  <si>
    <t>SOCIEDAD AGRÍCOLA Y SERVICIOS ISLA DE PASCUA LTDA</t>
  </si>
  <si>
    <t>TELEVISIÓN NACIONAL DE CHILE</t>
  </si>
  <si>
    <t>ZONA FRANCA DE IQUIQUE S.A</t>
  </si>
  <si>
    <t>REGION</t>
  </si>
  <si>
    <t/>
  </si>
  <si>
    <t>CENTRO DE INFORMACIÓN DE RECURSOS NATURALES</t>
  </si>
  <si>
    <t>SUBSECRETARÍA DE BIENES NACIONALES</t>
  </si>
  <si>
    <t>SUBSECRETARÍA DE LAS CULTURAS Y LAS ARTES</t>
  </si>
  <si>
    <t>ACADEMIA NACIONAL DE ESTUDIOS POLÍTICOS Y ESTRATÉGICOS</t>
  </si>
  <si>
    <r>
      <t>AGENCIA DE</t>
    </r>
    <r>
      <rPr>
        <b/>
        <sz val="11"/>
        <color theme="1"/>
        <rFont val="Calibri"/>
        <family val="2"/>
        <scheme val="minor"/>
      </rPr>
      <t xml:space="preserve"> </t>
    </r>
    <r>
      <rPr>
        <b/>
        <sz val="11"/>
        <color rgb="FF1F497D"/>
        <rFont val="Calibri"/>
        <family val="2"/>
        <scheme val="minor"/>
      </rPr>
      <t>LA PROMOCIÓN DE LA INVERSIÓN EXTRANJERA</t>
    </r>
  </si>
  <si>
    <t xml:space="preserve">AGENCIA DE CALIDAD </t>
  </si>
  <si>
    <t>COMISIÓN CHILENA DE ENERGÍA NUCLEAR</t>
  </si>
  <si>
    <t>CONSEJO DE DEFENSA DEL ESTADO</t>
  </si>
  <si>
    <t>DIRECCIÓN DE PREVISIÓN DE CARABINEROS DE CHILE</t>
  </si>
  <si>
    <t>CORPORACIÓN DE ASISTENCIA JUDICIAL BÍO-BÍO</t>
  </si>
  <si>
    <t>SERVICIO DE EVALUACIÓN AMBIENTAL</t>
  </si>
  <si>
    <t>COMISIÓN CHILENA DEL COBRE</t>
  </si>
  <si>
    <t>DIRECCIÓN DE AEROPUERTOS</t>
  </si>
  <si>
    <t>CORPORACIÓN NACIONAL DE DESARROLLO INDÍGENA</t>
  </si>
  <si>
    <t>DIRECCIÓN ADMINISTRATIVA DE LA PRESIDENCIA</t>
  </si>
  <si>
    <t xml:space="preserve">AGENCIA DE COOPERACIÓN INTERNACIONAL DE CHILE </t>
  </si>
  <si>
    <t>CENTRAL DE ABASTECIMIENTO DEL SISTEMA NACIONAL DE SERVICIOS DE SALUD</t>
  </si>
  <si>
    <t xml:space="preserve">CONSEJO NACIONAL DE TELEVISIÓN </t>
  </si>
  <si>
    <t>SUBSECRETARÍA GENERAL DE LA PRESIDENCIA DE LA REPÚBLICA</t>
  </si>
  <si>
    <t>SERVICIO NACIONAL DE LA MUJER Y LA EQUIDAD DE GÉNERO</t>
  </si>
  <si>
    <t xml:space="preserve">DIRECCIÓN DEL TRABAJO </t>
  </si>
  <si>
    <t>JUNTA DE AERONÁUTICA CIVIL</t>
  </si>
  <si>
    <t>PARQUE METROPOLITANO DE SANTIAGO</t>
  </si>
  <si>
    <t xml:space="preserve">INSTITUTO NACIONAL DE DEPORTES </t>
  </si>
  <si>
    <t>AUDITORIA ADMINISTRATIVA</t>
  </si>
  <si>
    <t>Sociber Ltda.</t>
  </si>
  <si>
    <t>BancoEstado Corredores de Seguros S.A.</t>
  </si>
  <si>
    <t>Agua de la falda S.A.</t>
  </si>
  <si>
    <t>Desarrollo Inmobiliario San Bernardo S. A.</t>
  </si>
  <si>
    <t>Cia. Minera Nacional Ltda.</t>
  </si>
  <si>
    <t>A&amp;C Pipeline Holding (I. Cayman)</t>
  </si>
  <si>
    <t>Base de Datos del Diario Oficial S.A.</t>
  </si>
  <si>
    <t>Arcomet S.A.</t>
  </si>
  <si>
    <t>ARICA Y PARINACOTA</t>
  </si>
  <si>
    <t>COMISIÓN NACIONAL DE RIEGO</t>
  </si>
  <si>
    <t>SUBSECRETARÍA DEL PATRIMONIO CULTURAL</t>
  </si>
  <si>
    <t>CAJA DE PREVISIÓN DE LA DEFENSA NACIONAL</t>
  </si>
  <si>
    <t>CORPORACIÓN DE FOMENTO DE LA PRODUCCIÓN</t>
  </si>
  <si>
    <t>COMISIÓN NACIONAL DE ENERGÍA</t>
  </si>
  <si>
    <t>DIRECCIÓN DE COMPRAS Y CONTRATACIÓN PÚBLICA</t>
  </si>
  <si>
    <t>GOBIERNO REGIONAL DE ANTOFAGASTA</t>
  </si>
  <si>
    <t>CORPORACIÓN DE ASISTENCIA JUDICIAL REGIÓN METROPOLITANA</t>
  </si>
  <si>
    <t>SUBSECRETARÍA DEL MEDIO AMBIENTE</t>
  </si>
  <si>
    <t>SERVICIO NACIONAL DE GEOLOGÍA Y MINERÍA</t>
  </si>
  <si>
    <t>DIRECCIÓN DE ARQUITECTURA</t>
  </si>
  <si>
    <t>FONDO DE SOLIDARIDAD E INVERSIÓN SOCIAL</t>
  </si>
  <si>
    <t xml:space="preserve">DIRECCIÓN DE FRONTERAS Y LIMITES DEL ESTADO </t>
  </si>
  <si>
    <t>CENTRO DE REFERENCIA DE SALUD DE MAIPÚ</t>
  </si>
  <si>
    <t>SUBSECRETARÍA GENERAL DE GOBIERNO</t>
  </si>
  <si>
    <t>SUBSECRETARÍA DE LA MUJER Y LA EQUIDAD DE GÉNERO</t>
  </si>
  <si>
    <t xml:space="preserve">DIRECCIÓN GENERAL DE CRÉDITO PRENDARIO </t>
  </si>
  <si>
    <t>SUBSECRETARÍA DE TELECOMUNICACIONES</t>
  </si>
  <si>
    <t>SERVIU METROPOLITANO</t>
  </si>
  <si>
    <t>SUBSECRETARÍA DE DEPORTES</t>
  </si>
  <si>
    <t>INFRAESTRUCTURA Y REGULACIÓN</t>
  </si>
  <si>
    <t>Sisdef Ltda.</t>
  </si>
  <si>
    <t>BancoEstado S.A. Corredores de Bolsa S.A.</t>
  </si>
  <si>
    <t>Asociación Garantizadora de Pensiones</t>
  </si>
  <si>
    <t>Empresa de Transporte Suburbano de Pasajeros S.A. (Transub S.A.)</t>
  </si>
  <si>
    <t>Cia. Minera Quebrada Blanca S.A.</t>
  </si>
  <si>
    <t>Biocomsa S.A.</t>
  </si>
  <si>
    <t>Empresa Periodística La Voz S.A.</t>
  </si>
  <si>
    <t>Fundac S.A.</t>
  </si>
  <si>
    <t>TARAPACÁ</t>
  </si>
  <si>
    <t>CORPORACIÓN NACIONAL FORESTAL</t>
  </si>
  <si>
    <t>SERVICIO NACIONAL DEL PATRIMONIO CULTURAL</t>
  </si>
  <si>
    <t>DEFENSA CIVIL DE CHILE</t>
  </si>
  <si>
    <t>FISCALÍA NACIONAL ECONÓMICA</t>
  </si>
  <si>
    <t>CONSEJO NACIONAL DE EDUCACIÓN</t>
  </si>
  <si>
    <t>SUBSECRETARÍA DE ENERGÍA</t>
  </si>
  <si>
    <t>DIRECCIÓN DE PRESUPUESTOS</t>
  </si>
  <si>
    <t>GOBIERNO REGIONAL DE ARICA Y PARINACOTA</t>
  </si>
  <si>
    <t>CORPORACIÓN DE ASISTENCIA JUDICIAL TARAPACÁ Y ANTOFAGASTA</t>
  </si>
  <si>
    <t>SUPERINTENDENCIA DEL MEDIO AMBIENTE</t>
  </si>
  <si>
    <t>SUBSECRETARÍA DE MINERÍA</t>
  </si>
  <si>
    <t>DIRECCIÓN DE CONTABILIDAD Y FINANZAS</t>
  </si>
  <si>
    <t>INSTITUTO NACIONAL DE LA JUVENTUD</t>
  </si>
  <si>
    <t xml:space="preserve">DIRECCIÓN GENERAL DE RELACIONES ECONÓMICAS INTERNACIONALES </t>
  </si>
  <si>
    <t>CENTRO DE REFERENCIA DE SALUD DE PEÑALOLÉN CORDILLERA ORIENTE</t>
  </si>
  <si>
    <t xml:space="preserve">INSTITUTO DE PREVISIÓN SOCIAL </t>
  </si>
  <si>
    <t>SUBSECRETARÍA DE TRANSPORTES</t>
  </si>
  <si>
    <t>TOMA DE RAZON Y REGISTRO</t>
  </si>
  <si>
    <t>Empresa Nacional de Aeronáutica (ENAER)</t>
  </si>
  <si>
    <t>BancoEstado Servicios de Cobranza S.A.</t>
  </si>
  <si>
    <t>Biosigma S.A.</t>
  </si>
  <si>
    <t>Ferrocarril de Arica a La Paz S.A.</t>
  </si>
  <si>
    <t>Cia. Minera Carmen de Andacollo S.A.</t>
  </si>
  <si>
    <t>Compañía Hidrógeno del BíoBío S.A.</t>
  </si>
  <si>
    <t>Distribuidora Vía Directa S. A.</t>
  </si>
  <si>
    <t>S2T S.A.</t>
  </si>
  <si>
    <t>ANTOFAGASTA</t>
  </si>
  <si>
    <t>FUNDACIÓN DE COMUNICACIÓN, CAPACITACIÓN Y CULTURA DEL AGRO</t>
  </si>
  <si>
    <t>DIRECCIÓN GENERAL DE AERONÁUTICA CIVIL</t>
  </si>
  <si>
    <t>INSTITUTO NACIONAL DE ESTADÍSTICAS</t>
  </si>
  <si>
    <t>JUNTA NACIONAL DE AUXILIO ESCOLAR Y BECAS</t>
  </si>
  <si>
    <t>SUPERINTENDENCIA DE ELECTRICIDAD Y COMBUSTIBLES</t>
  </si>
  <si>
    <t>DIRECCIÓN NACIONAL DEL SERVICIO CIVIL</t>
  </si>
  <si>
    <t>GOBIERNO REGIONAL DE ATACAMA</t>
  </si>
  <si>
    <t>CORPORACIÓN DE ASISTENCIA JUDICIAL VALPARAÍSO</t>
  </si>
  <si>
    <t>DIRECCIÓN DE OBRAS HIDRÁULICAS</t>
  </si>
  <si>
    <t>SERVICIO NACIONAL DE LA DISCAPACIDAD</t>
  </si>
  <si>
    <t xml:space="preserve">INSTITUTO ANTÁRTICO CHILENO </t>
  </si>
  <si>
    <t>FONDO NACIONAL DE SALUD</t>
  </si>
  <si>
    <t xml:space="preserve">INSTITUTO DE SEGURIDAD LABORAL </t>
  </si>
  <si>
    <t>AUDITORÍAS ESPECIALES</t>
  </si>
  <si>
    <t>BancoEstado Microempresas S.A., Asesorías Financieras</t>
  </si>
  <si>
    <t>Centro de Especialidades Médicas Río Blanco Ltda.</t>
  </si>
  <si>
    <t>Ferrocarriles Suburbanos de Concepción S.A.</t>
  </si>
  <si>
    <t>Compañía Latinoamericana Petrolera S.A.</t>
  </si>
  <si>
    <t>ATACAMA</t>
  </si>
  <si>
    <t>FUNDACIÓN PARA LA INNOVACIÓN AGRARIA</t>
  </si>
  <si>
    <t>DIRECCIÓN GENERAL DE MOVILIZACIÓN NACIONAL</t>
  </si>
  <si>
    <t>INSTITUTO NACIONAL DE PROPIEDAD INDUSTRIAL</t>
  </si>
  <si>
    <t>JUNTA NACIONAL DE JARDINES INFANTILES</t>
  </si>
  <si>
    <t>SERVICIO DE IMPUESTOS INTERNOS</t>
  </si>
  <si>
    <t>GOBIERNO REGIONAL DE AYSÉN</t>
  </si>
  <si>
    <t>DEFENSORÍA PENAL PÚBLICA</t>
  </si>
  <si>
    <t>DIRECCIÓN DE OBRAS PORTUARIAS</t>
  </si>
  <si>
    <t>SERVICIO NACIONAL DEL ADULTO MAYOR</t>
  </si>
  <si>
    <t>SUBSECRETARÍA DE RELACIONES EXTERIORES</t>
  </si>
  <si>
    <t>HOSPITAL PADRE ALBERTO HURTADO</t>
  </si>
  <si>
    <t xml:space="preserve">SERVICIO NACIONAL DE CAPACITACIÓN Y EMPLEO </t>
  </si>
  <si>
    <t>CGR REGIONAL</t>
  </si>
  <si>
    <t>BancoEstado S.A. Administradora General de Fondos</t>
  </si>
  <si>
    <t>Chile Copper Limited</t>
  </si>
  <si>
    <t>Infraestructura y Tráfico Ferroviario S.A.</t>
  </si>
  <si>
    <t>Empresa Nacional de Geotermia S.A.</t>
  </si>
  <si>
    <t>COQUIMBO</t>
  </si>
  <si>
    <t>INSTITUTO DE DESARROLLO AGROPECUARIO</t>
  </si>
  <si>
    <t>ESTADO MAYOR CONJUNTO</t>
  </si>
  <si>
    <t>SERVICIO DE COOPERACIÓN TÉCNICA</t>
  </si>
  <si>
    <t>SUBSECRETARÍA DE EDUCACIÓN</t>
  </si>
  <si>
    <t>SERVICIO DE TESORERÍAS</t>
  </si>
  <si>
    <t>GOBIERNO REGIONAL DE BÍO-BÍO</t>
  </si>
  <si>
    <t>GENDARMERÍA DE CHILE</t>
  </si>
  <si>
    <t>DIRECCIÓN DE PLANEAMIENTO</t>
  </si>
  <si>
    <t>SUBSECRETARÍA DE EVALUACIÓN SOCIAL</t>
  </si>
  <si>
    <t>INSTITUTO DE SALUD PÚBLICA DE CHILE</t>
  </si>
  <si>
    <t xml:space="preserve">SUBSECRETARÍA DE PREVISIÓN SOCIAL </t>
  </si>
  <si>
    <t>BancoEstado Contacto 24 Horas S.A.</t>
  </si>
  <si>
    <t>CK Metall Agentur GmbH</t>
  </si>
  <si>
    <t>Inmobiliaria Paseo de la Estación S. A.</t>
  </si>
  <si>
    <t>ENAP Refinerías S.A. (ERSA)</t>
  </si>
  <si>
    <t>VALPARAÍSO</t>
  </si>
  <si>
    <t>INSTITUTO FORESTAL</t>
  </si>
  <si>
    <t>SUBSECRETARÍA DE DEFENSA</t>
  </si>
  <si>
    <t>SERVICIO NACIONAL DE PESCA Y ACUICULTURA</t>
  </si>
  <si>
    <t>SUPERINTENDENCIA DE EDUCACIÓN</t>
  </si>
  <si>
    <t>SERVICIO NACIONAL DE ADUANAS</t>
  </si>
  <si>
    <t>GOBIERNO REGIONAL DE COQUIMBO</t>
  </si>
  <si>
    <t>SERVICIO DE REGISTRO CIVIL E IDENTIFICACIÓN</t>
  </si>
  <si>
    <t>DIRECCIÓN DE VIALIDAD</t>
  </si>
  <si>
    <t>SUBSECRETARÍA DE SERVICIOS SOCIALES</t>
  </si>
  <si>
    <t>SERVICIO DE SALUD ACONCAGUA</t>
  </si>
  <si>
    <t>SUBSECRETARÍA DEL TRABAJO</t>
  </si>
  <si>
    <t>BancoEstado Centro de Servicios S.A.</t>
  </si>
  <si>
    <t>Clínica Río Blanco S.A.</t>
  </si>
  <si>
    <t>Inmobiliria Nueva Vía S.A.</t>
  </si>
  <si>
    <t>Enap Sipetrol (UK) Limited</t>
  </si>
  <si>
    <t>O'HIGGINS</t>
  </si>
  <si>
    <t>INSTITUTO INVESTIGACIONES AGROPECUARIAS</t>
  </si>
  <si>
    <t>SUBSECRETARÍA PARA LAS FUERZAS ARMADAS</t>
  </si>
  <si>
    <t>SERVICIO NACIONAL DE TURISMO</t>
  </si>
  <si>
    <t>SUBSECRETARIA DE EDUCACIÓN PARVULARIA</t>
  </si>
  <si>
    <t>SUBSECRETARÍA DE HACIENDA</t>
  </si>
  <si>
    <t>GOBIERNO REGIONAL DE LA ARAUCANÍA</t>
  </si>
  <si>
    <t>SERVICIO MÉDICO LEGAL</t>
  </si>
  <si>
    <t>DIRECCIÓN GENERAL DE AGUAS</t>
  </si>
  <si>
    <t>SERVICIO DE SALUD ANTOFAGASTA</t>
  </si>
  <si>
    <t xml:space="preserve">SUPERINTENDENCIA DE PENSIONES </t>
  </si>
  <si>
    <t>Sociedad de Servicios Transaccionales Caja Vecina S.A.</t>
  </si>
  <si>
    <t>Codelco do Brasil Mineracao Limitada</t>
  </si>
  <si>
    <t>Metro Regional de Valparaíso S.A.</t>
  </si>
  <si>
    <t>Enap Sipetrol Argentina S.A.</t>
  </si>
  <si>
    <t>MAULE</t>
  </si>
  <si>
    <t>OFICINA DE ESTUDIOS Y POLÍTICAS AGRARIAS</t>
  </si>
  <si>
    <t>SERVICIO NACIONAL DEL CONSUMIDOR</t>
  </si>
  <si>
    <t>DIRECCIÓN DE EDUCACIÓN PÚBLICA</t>
  </si>
  <si>
    <t>SUPERINTENDENCIA DE BANCOS E INSTITUCIONES FINANCIERAS</t>
  </si>
  <si>
    <t>GOBIERNO REGIONAL DE LIBERTADOR BERNARDO O´HIGGINS</t>
  </si>
  <si>
    <t>SERVICIO NACIONAL DE MENORES</t>
  </si>
  <si>
    <t>DIRECCIÓN GENERAL DE OBRAS PÚBLICAS</t>
  </si>
  <si>
    <t>SERVICIO DE SALUD ARAUCANÍA NORTE</t>
  </si>
  <si>
    <t xml:space="preserve">SUPERINTENDENCIA DE SEGURIDAD SOCIAL </t>
  </si>
  <si>
    <t>Capital de Riesgo S.A.</t>
  </si>
  <si>
    <t>Codelco Group (USA) INC.</t>
  </si>
  <si>
    <t>Servicio de Trenes Regionales Terra S.A</t>
  </si>
  <si>
    <t>Enap Sipetrol S.A.</t>
  </si>
  <si>
    <t>ÑUBLE</t>
  </si>
  <si>
    <t>SERVICIO AGRÍCOLA Y GANADERO</t>
  </si>
  <si>
    <t>SUBSECRETARÍA DE ECONOMÍA Y EMPRESAS DE MENOR TAMAÑO</t>
  </si>
  <si>
    <t>SUPERINTENDENCIA DE CASINOS DE JUEGO</t>
  </si>
  <si>
    <t>GOBIERNO REGIONAL DE LOS LAGOS</t>
  </si>
  <si>
    <t>SUBSECRETARÍA DE JUSTICIA</t>
  </si>
  <si>
    <t>FISCALÍA MINISTERIO DE OBRAS PUBLICAS</t>
  </si>
  <si>
    <t>SERVICIO DE SALUD ARAUCANÍA SUR</t>
  </si>
  <si>
    <t>CHILE VALORA</t>
  </si>
  <si>
    <t>Sociedad de Promoción de Productos Bancarios S.A.</t>
  </si>
  <si>
    <t>Codelco International Limited</t>
  </si>
  <si>
    <t>Trenes Metropolitanos S.A. ™</t>
  </si>
  <si>
    <t>Energía Andina S.A.</t>
  </si>
  <si>
    <t>BÍO-BÍO</t>
  </si>
  <si>
    <t>SUBSECRETARÍA DE AGRICULTURA</t>
  </si>
  <si>
    <t>SUBSECRETARÍA DE PESCA Y ACUICULTURA</t>
  </si>
  <si>
    <t>UNIDAD ADMINISTRADORA DE LOS TRIBUNALES TRIBUTARIOS Y ADUANEROS</t>
  </si>
  <si>
    <t>GOBIERNO REGIONAL DE LOS RÍOS</t>
  </si>
  <si>
    <t>SUBSECRETARÍA DE DERECHOS HUMANOS</t>
  </si>
  <si>
    <t>INSTITUTO NACIONAL DE HIDRÁULICA</t>
  </si>
  <si>
    <t>SERVICIO DE SALUD ARAUCO</t>
  </si>
  <si>
    <t>Operadora de Tarjetas de Créditos Nexus S.A.</t>
  </si>
  <si>
    <t>Codelco Küpferhandel GmbH</t>
  </si>
  <si>
    <t>Energía Concón S.A. (Enercon)</t>
  </si>
  <si>
    <t>ARAUCANÍA</t>
  </si>
  <si>
    <t>SUBSECRETARÍA DE TURISMO</t>
  </si>
  <si>
    <t>UNIDAD DE ANÁLISIS FINANCIERO</t>
  </si>
  <si>
    <t>GOBIERNO REGIONAL DE MAGALLANES Y ANTÁRTICA CHILENA</t>
  </si>
  <si>
    <t>SUBSECRETARÍA DE OBRAS PÚBLICAS</t>
  </si>
  <si>
    <t>SERVICIO DE SALUD ARICA</t>
  </si>
  <si>
    <t>Combanc S.A.</t>
  </si>
  <si>
    <t>Codelco Metals INC.</t>
  </si>
  <si>
    <t>Éteres y Alcoholes S.A.</t>
  </si>
  <si>
    <t>LOS RÍOS</t>
  </si>
  <si>
    <t>SUPERINTENDENCIA DE INSOLVENCIA Y REEMPRENDIMIENTO</t>
  </si>
  <si>
    <t>COMISIÓN PARA EL MERCADO FINANCIERO</t>
  </si>
  <si>
    <t>GOBIERNO REGIONAL DE MAULE</t>
  </si>
  <si>
    <t>SUPERINTENDENCIA DE SERVICIOS SANITARIOS</t>
  </si>
  <si>
    <t>SERVICIO DE SALUD ATACAMA</t>
  </si>
  <si>
    <t>Administrador Financiero Transantiago S.A.</t>
  </si>
  <si>
    <t>Codelco Services Limited</t>
  </si>
  <si>
    <t>Forenergy S.A.</t>
  </si>
  <si>
    <t>LOS LAGOS</t>
  </si>
  <si>
    <t>GOBIERNO REGIONAL DE TARAPACÁ</t>
  </si>
  <si>
    <t>SERVICIO DE SALUD AYSÉN</t>
  </si>
  <si>
    <t>Codelco Technologies Limited</t>
  </si>
  <si>
    <t>Gas de Chile S.A.</t>
  </si>
  <si>
    <t>AYSÉN</t>
  </si>
  <si>
    <t>GOBIERNO REGIONAL DE VALPARAÍSO</t>
  </si>
  <si>
    <t>SERVICIO DE SALUD BERNARDO OHIGGINS</t>
  </si>
  <si>
    <t>Codelco USA INC.</t>
  </si>
  <si>
    <t>Gasoducto del Pacífico (Argentina) S.A.</t>
  </si>
  <si>
    <t>MAGALLANES</t>
  </si>
  <si>
    <t>GOBIERNO REGIONAL METROPOLITANO DE SANTIAGO</t>
  </si>
  <si>
    <t>SERVICIO DE SALUD BÍO BÍO</t>
  </si>
  <si>
    <t>CoMoTech S.A.</t>
  </si>
  <si>
    <t>Gasoducto del Pacífico (Cayman) Ltd.</t>
  </si>
  <si>
    <t>METROPOLITANA</t>
  </si>
  <si>
    <t>OFICINA NACIONAL DE EMERGENCIA</t>
  </si>
  <si>
    <t>SERVICIO DE SALUD CHILOÉ</t>
  </si>
  <si>
    <t>SUBSECRETARÍA DE VIVIENDA Y URBANISMO</t>
  </si>
  <si>
    <t>Compañía Contractual Minera los Andes CCMLA</t>
  </si>
  <si>
    <t>Gasoducto del Pacífico (Chile) S.A.</t>
  </si>
  <si>
    <t>NIVEL CENTRAL</t>
  </si>
  <si>
    <t>SERVICIO ELECTORAL</t>
  </si>
  <si>
    <t>SERVICIO DE SALUD CONCEPCIÓN</t>
  </si>
  <si>
    <t>Compañía Minera Picacho SCM</t>
  </si>
  <si>
    <t>Geotérmica del Norte S.A.</t>
  </si>
  <si>
    <t>SERVICIO NACIONAL PARA LA PREVENCIÓN Y REHABILITACIÓN DEL CONSUMO DE DROGAS Y ALCOHOL</t>
  </si>
  <si>
    <t>SERVICIO DE SALUD COQUIMBO</t>
  </si>
  <si>
    <t>Complejo Portuario Mejillones S.A.</t>
  </si>
  <si>
    <t>GNL Chile S.A.</t>
  </si>
  <si>
    <t>SUBSECRETARÍA DE DESARROLLO REGIONAL Y ADMINISTRATIVO</t>
  </si>
  <si>
    <t>SERVICIO DE SALUD IQUIQUE</t>
  </si>
  <si>
    <t>Cooper Partners Investment CL</t>
  </si>
  <si>
    <t>GNL Quintero S.A.</t>
  </si>
  <si>
    <t>SUBSECRETARÍA DEL INTERIOR</t>
  </si>
  <si>
    <t>SERVICIO DE SALUD MAGALLANES</t>
  </si>
  <si>
    <t>Deutsche Giessdraht GmbH (Alemania)</t>
  </si>
  <si>
    <t>Golfo de Guayaquil Petroenap Compañía de Economía Mixta (Ecuador)</t>
  </si>
  <si>
    <t>SUBSECRETARÍA DE PREVENCION DEL DELITO</t>
  </si>
  <si>
    <t>SERVICIO DE SALUD MAULE</t>
  </si>
  <si>
    <t>Ecometales Limited</t>
  </si>
  <si>
    <t>Innergy Holding S.A.</t>
  </si>
  <si>
    <t>POLICIA DE INVESTIGACIONES</t>
  </si>
  <si>
    <t>SERVICIO DE SALUD METROPOLITANO CENTRAL</t>
  </si>
  <si>
    <t>EcoSea S.A</t>
  </si>
  <si>
    <t>Inversiones Electrogas S.A.</t>
  </si>
  <si>
    <t>CARABINEROS DE CHILE</t>
  </si>
  <si>
    <t>SERVICIO DE SALUD METROPOLITANO NORTE</t>
  </si>
  <si>
    <t>Edelnor S.A.</t>
  </si>
  <si>
    <t>Manu Peru Holding S.A.</t>
  </si>
  <si>
    <t>SERVICIO DE GOBIERNO INTERIOR</t>
  </si>
  <si>
    <t>SERVICIO DE SALUD METROPOLITANO OCCIDENTE</t>
  </si>
  <si>
    <t>Ejecutora Proyecto Hospital del Cobre Calama S.A.</t>
  </si>
  <si>
    <t>Norgas S.A.</t>
  </si>
  <si>
    <t>SERVICIO DE SALUD METROPOLITANO ORIENTE</t>
  </si>
  <si>
    <t>Elaboradora de Cobre Chilena Limitada</t>
  </si>
  <si>
    <t>Oleoducto Trasandino (Argentina) S.A.</t>
  </si>
  <si>
    <t>SERVICIO DE SALUD METROPOLITANO SUR</t>
  </si>
  <si>
    <t>Energía Minera S.A.</t>
  </si>
  <si>
    <t>Oleoducto Trasandino (Chile) S.A.</t>
  </si>
  <si>
    <t>SERVICIO DE SALUD METROPOLITANO SUR ORIENTE</t>
  </si>
  <si>
    <t>Exploraciones Mineras Andinas S.A.</t>
  </si>
  <si>
    <t>Petro Servicio Corp. S.A. (Argentina)</t>
  </si>
  <si>
    <t>SERVICIO DE SALUD ÑUBLE</t>
  </si>
  <si>
    <t>GNL Mejillones S.A.</t>
  </si>
  <si>
    <t>Petropower Energia Ltda.</t>
  </si>
  <si>
    <t>SERVICIO DE SALUD OSORNO</t>
  </si>
  <si>
    <t>Inca de Oro S.A.</t>
  </si>
  <si>
    <t>Petrosul S.A.</t>
  </si>
  <si>
    <t>SERVICIO DE SALUD RELONCAVÍ</t>
  </si>
  <si>
    <t>Innovaciones en Cobre S.A.</t>
  </si>
  <si>
    <t>Primax Ecuador S.A.</t>
  </si>
  <si>
    <t>SERVICIO DE SALUD TALCAHUANO</t>
  </si>
  <si>
    <t>Instituto de Innovación en Minería y Metalurgia S.A.</t>
  </si>
  <si>
    <t>Primax Holding S.A. (Ecuador)</t>
  </si>
  <si>
    <t>SERVICIO DE SALUD VALDIVIA</t>
  </si>
  <si>
    <t>Inversiones Mejillones 1 S.A.</t>
  </si>
  <si>
    <t>Primax S.A. (Perú)</t>
  </si>
  <si>
    <t>SERVICIO DE SALUD VALPARAÍSO Y SAN ANTONIO</t>
  </si>
  <si>
    <t>Inversiones Mejillones 2 S.A.</t>
  </si>
  <si>
    <t>Productora de Diesel S.A. (Prodisa)</t>
  </si>
  <si>
    <t>SERVICIO DE SALUD VIÑA DEL MAR Y QUILLOTA</t>
  </si>
  <si>
    <t>Inversiones Tocopilla 2A S.A.</t>
  </si>
  <si>
    <t>Sipetrol International (Uruguay) S.A.</t>
  </si>
  <si>
    <t>SUBSECRETARÍA DE REDES ASISTENCIALES</t>
  </si>
  <si>
    <t>Inversiones Tocopilla 2B Ltda.</t>
  </si>
  <si>
    <t>Sociedad Internacional Petrolera Enap Ecuador S.A.</t>
  </si>
  <si>
    <t>SUBSECRETARÍA DE SALUD</t>
  </si>
  <si>
    <t>Isapre Chuquicamata Ltda.</t>
  </si>
  <si>
    <t>Sociedad Nacional de Oleoductos S.A.</t>
  </si>
  <si>
    <t>SUPERINTENDENCIA DE SALUD</t>
  </si>
  <si>
    <t>Isapre Río blanco Ltda.</t>
  </si>
  <si>
    <t>Sonamar S.A.</t>
  </si>
  <si>
    <t>Isapre San Lorenzo Ltda.</t>
  </si>
  <si>
    <t>Terminales Marítimas Patagónicas S.A. (Argentina)</t>
  </si>
  <si>
    <t>Kairos Mining S.A.</t>
  </si>
  <si>
    <t>Minera Gaby S.A.</t>
  </si>
  <si>
    <t xml:space="preserve">BIENES NACIONALES </t>
  </si>
  <si>
    <t xml:space="preserve">CULTURAS LAS ARTES Y EL PATRIMONIO CULTURAL </t>
  </si>
  <si>
    <t xml:space="preserve">ECONOMÍA, FOMENTO Y TURISMO </t>
  </si>
  <si>
    <t>INTERIOR Y SEGURIDAD PUBLICA</t>
  </si>
  <si>
    <t xml:space="preserve">MEDIO AMBIENTE </t>
  </si>
  <si>
    <t xml:space="preserve">OBRAS PÚBLICAS </t>
  </si>
  <si>
    <t>PRESIDENCIA DE LA REPUBLICA</t>
  </si>
  <si>
    <t xml:space="preserve">RELACIONES EXTERIORES </t>
  </si>
  <si>
    <t xml:space="preserve">SECRETARIA GENERAL DE GOBIERNO </t>
  </si>
  <si>
    <t xml:space="preserve">SECRETARIA GENERAL DE LA PRESIDENCIA DE LA REPUBLICA </t>
  </si>
  <si>
    <t xml:space="preserve">SERVICIO NACIONAL DE LA MUJER </t>
  </si>
  <si>
    <t xml:space="preserve">TRANSPORTES Y TELECOMUNICACIONES </t>
  </si>
  <si>
    <t>Minning Information Communication and Monitoring S.A. (MICOMO S.A.)</t>
  </si>
  <si>
    <t>MIRS S.A</t>
  </si>
  <si>
    <t>Prestadora de Servicios San Lorenzo Ltda.</t>
  </si>
  <si>
    <t>ACTUALIZACIÓN</t>
  </si>
  <si>
    <t>Santiago de Río Grande S.A.</t>
  </si>
  <si>
    <t>Sociedad contractual minera El Abra</t>
  </si>
  <si>
    <t>Sociedad contractual minera Purén</t>
  </si>
  <si>
    <t>Sociedad contractual minera Sierra Mariposa</t>
  </si>
  <si>
    <t>Sociedad de Inversiones Copperfield Limitada</t>
  </si>
  <si>
    <t>Termoeléctrica Farellones S.A.</t>
  </si>
  <si>
    <t>SUBDIVISIONES</t>
  </si>
  <si>
    <t>CAJA PREVISIÓN DEFENSA NACIONAL</t>
  </si>
  <si>
    <t xml:space="preserve">SUBSECRETARÍA DE ECONOMÍA Y EMPRESAS DE MENOR TAMAÑO </t>
  </si>
  <si>
    <t>SUBSECRETARÍA  GENERAL DE GOBIERNO</t>
  </si>
  <si>
    <t xml:space="preserve">SUBSECRETARÍA DEL TRABAJO </t>
  </si>
  <si>
    <t xml:space="preserve">SUBSECRETARÍA DE TRANSPORTES </t>
  </si>
  <si>
    <t xml:space="preserve">SUBSECRETARÍA DE VIVIENDA Y URBANISMO </t>
  </si>
  <si>
    <t>SUBSECRETARÍA GENERAL DE LA PRESIDENCIA DE LA REPUBLICA</t>
  </si>
  <si>
    <t xml:space="preserve">CORPORACIÓN DE FOMENTO DE LA PRODUCCIÓN </t>
  </si>
  <si>
    <t>SUBSECRETARÍA DE EVALUCIÓN SOCIAL</t>
  </si>
  <si>
    <t>CENTRO DE REHABILITACIÓN LA FLORIDA</t>
  </si>
  <si>
    <t>DIRECCIÓN NACIONAL</t>
  </si>
  <si>
    <t>GOBERNACIÓN PROVINCIAL ANTÁRTICA CHILENA</t>
  </si>
  <si>
    <t>DIRECCIÓN DEL SERVICIO</t>
  </si>
  <si>
    <t>TESORERÍA GENERAL DE LA REPÚBLICA</t>
  </si>
  <si>
    <t>DIRECCIÓN ADMINISTRATIVA</t>
  </si>
  <si>
    <t xml:space="preserve">COMITÉ INNOVA CHILE </t>
  </si>
  <si>
    <t xml:space="preserve">HOSPITAL DE CARABINEROS </t>
  </si>
  <si>
    <t>SERVICIO LOCAL DE EDUCACIÓN PÚBLICA BARRANCAS</t>
  </si>
  <si>
    <t>DIRECCIÓN GENERAL DE CONCESIONES DE OBRAS PÚBLICAS</t>
  </si>
  <si>
    <t>CENTRO DE SALUD SANTIAGO</t>
  </si>
  <si>
    <t>DIRECCIÓN REGIONAL DE ANTOFAGASTA</t>
  </si>
  <si>
    <t>GOBERNACIÓN PROVINCIAL ANTOFAGASTA</t>
  </si>
  <si>
    <t>CESFAM CORDILLERA ANDINA</t>
  </si>
  <si>
    <t>HOSPITAL 21 DE MAYO - TALTAL</t>
  </si>
  <si>
    <t>HOSPITAL DE COLLIPULLI</t>
  </si>
  <si>
    <t>CONSULTORIO MIRAFLORES</t>
  </si>
  <si>
    <t>HOSPITAL DE CONTULMO</t>
  </si>
  <si>
    <t>HOSPITAL JUAN NOÉ CREVANNI</t>
  </si>
  <si>
    <t>HOSPITAL  PROVINCIAL DEL HUASCO MONSEÑOR FDO. ARIZTÍA RUIZ - VALLENAR</t>
  </si>
  <si>
    <t>CONSULTORIO DR. ALEJANDRO GUTIÉRREZ</t>
  </si>
  <si>
    <t>HOSPITAL DE COÍNCO</t>
  </si>
  <si>
    <t>COMPLEJO ASISTENCIAL DR. VÍCTOR RÍOS RUIZ - LOS ÁNGELES</t>
  </si>
  <si>
    <t>HOSPITAL DE ACHAO</t>
  </si>
  <si>
    <t>CENTRO DE SANGRE CONCEPCIÓN</t>
  </si>
  <si>
    <t>HOSPITAL DE SALAMANCA</t>
  </si>
  <si>
    <t>HOSPITAL ALTO HOSPICIO</t>
  </si>
  <si>
    <t>HOSPITAL DR. AUGUSTO ESSMANN BURGOS - NATALES</t>
  </si>
  <si>
    <t>HOSP. PDTE. CARLOS IBÁÑEZ DEL CAMPO - LINARES</t>
  </si>
  <si>
    <t>DIRECCION DE ATENCION PRIMARIA</t>
  </si>
  <si>
    <t>COMPLEJO HOSPITALARIO SAN JOSÉ (H. SAN JOSÉ - SANTIAGO)</t>
  </si>
  <si>
    <t>CRS SALVADOR ALLENDE</t>
  </si>
  <si>
    <t>HOSPITAL DEL SALVADOR</t>
  </si>
  <si>
    <t>HOSPITAL  DE ENFERMEDADES INFECCIOSAS DR. LUCIO CÓRDOVA</t>
  </si>
  <si>
    <t>COMPLEJO HOSPITALARIO DR. SÓTERO DEL RÍO</t>
  </si>
  <si>
    <t>CESFAM VIOLETA PARRA</t>
  </si>
  <si>
    <t>HOSPITAL BASE DE OSORNO</t>
  </si>
  <si>
    <t>CESFAM DE RIO NEGRO HORNOPIRÉN</t>
  </si>
  <si>
    <t>HOSPITAL DE TOMÉ</t>
  </si>
  <si>
    <t>CESFAM EXTERNO VALDIVIA</t>
  </si>
  <si>
    <t>HOSPITAL CARLOS VAN BUREN - VALPARAÍSO</t>
  </si>
  <si>
    <t>HOSPITAL ADRIANA COUSIÑO</t>
  </si>
  <si>
    <t>EJERCITO DE CHILE</t>
  </si>
  <si>
    <t>SECRETARÍA Y ADMINISTRACIÓN GENERAL</t>
  </si>
  <si>
    <t>TESORO PÚBLICO</t>
  </si>
  <si>
    <t>HOSPITAL DIPRECA</t>
  </si>
  <si>
    <t>SERVICIO LOCAL DE EDUCACIÓN PÚBLICA PUERTO CORDILLERA</t>
  </si>
  <si>
    <t>CENTRO DE SALUD VALPARAÍSO</t>
  </si>
  <si>
    <t xml:space="preserve">DIRECCIÓN REGIONAL DE ARICA - PARINACOTA </t>
  </si>
  <si>
    <t>GOBERNACIÓN PROVINCIAL ARAUCO</t>
  </si>
  <si>
    <t>CONSULTORIO GENERAL URBANO LLAY LLAY</t>
  </si>
  <si>
    <t>HOSPITAL DE MEJILLONES</t>
  </si>
  <si>
    <t>HOSPITAL DE LONQUIMAY</t>
  </si>
  <si>
    <t>HOSPITAL DE CARAHUE</t>
  </si>
  <si>
    <t>HOSPITAL DE LEBU</t>
  </si>
  <si>
    <t>HOSPITAL DR. FLORENCIO VARGAS - DIEGO DE ALMAGRO</t>
  </si>
  <si>
    <t>CONSULTORIO VÍCTOR DOMINGO SILVA</t>
  </si>
  <si>
    <t>HOSPITAL DE LITUECHE</t>
  </si>
  <si>
    <t>HOSPITAL DE LAJA</t>
  </si>
  <si>
    <t>HOSPITAL DE ANCUD</t>
  </si>
  <si>
    <t>CESFAM VÍCTOR M. FERNÁNDEZ</t>
  </si>
  <si>
    <t>HOSPITAL DR. ANTONIO TIRADO LANAS - OVALLE</t>
  </si>
  <si>
    <t>HOSPITAL ERNESTO TORRES GALDAMES</t>
  </si>
  <si>
    <t>HOSPITAL DR. LAUTARO NAVARRO AVARIA - PUNTA ARENAS</t>
  </si>
  <si>
    <t>HOSPITAL DE CONSTITUCIÓN</t>
  </si>
  <si>
    <t>HOSPITAL CLÍNICO SAN BORJA-ARRIARÁN</t>
  </si>
  <si>
    <t>HOSPITAL DE TIL - TIL</t>
  </si>
  <si>
    <t>HOSPITAL ADALBERTO STEEGER - TALAGANTE</t>
  </si>
  <si>
    <t>HOSPITAL DR. LUIS CALVO MACKENNA</t>
  </si>
  <si>
    <t>HOSPITAL BARROS LUCO TRUDEAU</t>
  </si>
  <si>
    <t>HOSPITAL SAN JOSÉ DE MAIPO</t>
  </si>
  <si>
    <t>HOSPITAL CLÍNICO HERMINDA MARTÍN - CHILLÁN</t>
  </si>
  <si>
    <t>HOSPITAL DE PUERTO OCTAY</t>
  </si>
  <si>
    <t>CONSULTORIO RIO NEGRO</t>
  </si>
  <si>
    <t>HOSPITAL LAS HIGUERAS - TALCAHUANO</t>
  </si>
  <si>
    <t>HOSPITAL CLÍNICO REGIONAL- VALDIVIA</t>
  </si>
  <si>
    <t>HOSPITAL CLAUDIO VICUÑA - SAN ANTONIO</t>
  </si>
  <si>
    <t>HOSPITAL CENTRO GERIÁTRICO PAZ DE LA TARDE</t>
  </si>
  <si>
    <t>ARMADA DE CHILE</t>
  </si>
  <si>
    <t>SERVICIO LOCAL DE EDUCACIÓN PÚBLICA HUASCO</t>
  </si>
  <si>
    <t>CLÍNICA GERIÁTRICA LIMACHE</t>
  </si>
  <si>
    <t>DIRECCIÓN REGIONAL DE ATACAMA</t>
  </si>
  <si>
    <t>GOBERNACIÓN PROVINCIAL ARICA</t>
  </si>
  <si>
    <t>HOSPITAL DR. CARLOS CISTERNAS - CALAMA</t>
  </si>
  <si>
    <t>HOSPITAL DE PURÉN</t>
  </si>
  <si>
    <t>HOSPITAL DE GALVARINO</t>
  </si>
  <si>
    <t>HOSPITAL INTERCULTURAL KALLVU LLANKA DE CAÑETE</t>
  </si>
  <si>
    <t>HOSPITAL DR. JERÓNIMO MÉNDEZ ARANCIBIA - CHAÑARAL</t>
  </si>
  <si>
    <t>DIRECCIÓN DE SALUD RURAL</t>
  </si>
  <si>
    <t>HOSPITAL DE LOLOL</t>
  </si>
  <si>
    <t>HOSPITAL DE MULCHÉN</t>
  </si>
  <si>
    <t>HOSPITAL DE CASTRO</t>
  </si>
  <si>
    <t>HOSPITAL CLÍNICO REGIONAL DR. GUILLERMO GRANT BENAVENTE</t>
  </si>
  <si>
    <t>HOSPITAL DR. JOSÉ ARRAÑO - ANDACOLLO</t>
  </si>
  <si>
    <t>HOSPITAL DR. MARCO ANTONIO CHAMORRO - PORVENIR</t>
  </si>
  <si>
    <t>HOSPITAL DE CUREPTO</t>
  </si>
  <si>
    <t>HOSPITAL DE URGENCIA ASISTENCIA PÚBLICA DR. ALEJANDRO DEL RÍO</t>
  </si>
  <si>
    <t>HOSPITAL DR. ROBERTO DEL RÍO</t>
  </si>
  <si>
    <t>HOSPITAL DE CURACAVÍ</t>
  </si>
  <si>
    <t>HOSPITAL DR. LUIS TISNÉ BROUSSE</t>
  </si>
  <si>
    <t>HOSPITAL DE SAN LUIS</t>
  </si>
  <si>
    <t>HOSPITAL CLÍNICO METROPOLITANO DE LA FLORIDA</t>
  </si>
  <si>
    <t>HOSPITAL DE BULNES</t>
  </si>
  <si>
    <t>HOSPITAL DE PURRANQUE</t>
  </si>
  <si>
    <t>HOSPITAL CHAITÉN</t>
  </si>
  <si>
    <t>HOSPITAL PENCO - LIRQUÉN</t>
  </si>
  <si>
    <t>HOSPITAL DE CORRAL</t>
  </si>
  <si>
    <t>HOSPITAL DEL SALVADOR - VALPARAÍSO</t>
  </si>
  <si>
    <t>HOSPITAL DE PETORCA</t>
  </si>
  <si>
    <t>FUERZA AÉREA DE CHILE</t>
  </si>
  <si>
    <t>SERVICIO LOCAL DE EDUCACIÓN PÚBLICA COSTA ARAUCANÍA</t>
  </si>
  <si>
    <t>DIRECCIÓN C.SALUD Y REHABILITACIÓN</t>
  </si>
  <si>
    <t>DIRECCIÓN REGIONAL DE AYSÉN</t>
  </si>
  <si>
    <t>GOBERNACIÓN PROVINCIAL AYSÉN</t>
  </si>
  <si>
    <t>CONSULTORIO GENERAL URBANO SAN FELIPE</t>
  </si>
  <si>
    <t>HOSPITAL LEONARDO GUZMÁN - ANTOFAGASTA</t>
  </si>
  <si>
    <t>HOSPITAL DR. DINO STAGNO M - TRAIGUÉN</t>
  </si>
  <si>
    <t>HOSPITAL DE GORBEA</t>
  </si>
  <si>
    <t>HOSPITAL PROVINCIAL DR. RAFAEL AVARÍA - CURANILAHUE</t>
  </si>
  <si>
    <t>HOSPITAL DE PUERTO AYSÉN</t>
  </si>
  <si>
    <t>HOSPITAL DE MARCHIGÜE</t>
  </si>
  <si>
    <t>HOSPITAL DE NACIMIENTO</t>
  </si>
  <si>
    <t>HOSPITAL DE QUEILÉN</t>
  </si>
  <si>
    <t>HOSPITAL CLORINDA AVELLO - SANTA JUANA</t>
  </si>
  <si>
    <t>HOSPITAL SAN JUAN DE DIOS - COMBARBALÁ</t>
  </si>
  <si>
    <t>HOSPITAL DE HUALAÑÉ</t>
  </si>
  <si>
    <t>HOSPITAL EL CARMEN DE MAIPÚ</t>
  </si>
  <si>
    <t>INSTITUTO NACIONAL DEL CÁNCER DR. CAUPOLICÁN PARDO CORREA</t>
  </si>
  <si>
    <t>HOSPITAL DE PEÑAFLOR</t>
  </si>
  <si>
    <t>HOSPITAL HANGA ROA</t>
  </si>
  <si>
    <t>HOSPITAL DR. EXEQUIEL GONZÁLEZ CORTÉS</t>
  </si>
  <si>
    <t>CRS HOSPITAL PROVINCIA CORDILLERA</t>
  </si>
  <si>
    <t>HOSPITAL DE COELEMU</t>
  </si>
  <si>
    <t>HOSPITAL DE RÍO NEGRO</t>
  </si>
  <si>
    <t>HOSPITAL DE CALBUCO</t>
  </si>
  <si>
    <t>CESFAM DE LIRQUÉN</t>
  </si>
  <si>
    <t>HOSPITAL DE LANCO</t>
  </si>
  <si>
    <t>HOSPITAL DR. EDO. PEREIRA RAMÍREZ - VALPARAÍSO</t>
  </si>
  <si>
    <t>HOSPITAL DE QUILPUÉ</t>
  </si>
  <si>
    <t>UNIDAD DE SALUD MENTAL LA FLORIDA</t>
  </si>
  <si>
    <t>DIRECCIÓN REGIONAL DE COQUIMBO</t>
  </si>
  <si>
    <t>GOBERNACIÓN PROVINCIAL BÍO- BÍO</t>
  </si>
  <si>
    <t>HOSPITAL DE SAN CAMILO - SAN FELIPE</t>
  </si>
  <si>
    <t>HOSPITAL MARCOS MACUADA - TOCOPILLA</t>
  </si>
  <si>
    <t>HOSPITAL DR. MAURICIO HEYERMANN - ANGOL</t>
  </si>
  <si>
    <t>HOSPITAL DE INTERCULTURA - NUEVA IMPERIAL</t>
  </si>
  <si>
    <t>HOSPITAL SAN VICENTE DE ARAUCO</t>
  </si>
  <si>
    <t>HOSPITAL SAN JOSÉ DEL CARMEN - COPIAPÓ</t>
  </si>
  <si>
    <t>HOSPITAL DR. JORGE IBAR - PUERTO CISNES</t>
  </si>
  <si>
    <t>HOSPITAL DE NANCAGUA</t>
  </si>
  <si>
    <t>HOSPITAL DE SANTA BÁRBARA</t>
  </si>
  <si>
    <t>HOSPITAL DE QUELLÓN</t>
  </si>
  <si>
    <t>HOSPITAL DE FLORIDA</t>
  </si>
  <si>
    <t>HOSPITAL SAN JUAN DE DIOS - ILLAPEL</t>
  </si>
  <si>
    <t>HOSPITAL DE LICANTÉN</t>
  </si>
  <si>
    <t>CENTRO METROPOLITANO DE ATENCIÓN PREHOSPITALARIA</t>
  </si>
  <si>
    <t>INSTITUTO PSIQUIÁTRICO DR. JOSÉ HORWITZ BARAK</t>
  </si>
  <si>
    <t>HOSPITAL DR. FÉLIX BULNES CERDA</t>
  </si>
  <si>
    <t>INST. NAC.DE REHABILITACIÓN INFANTIL PRESIDENTE PEDRO AGUIRRE CERDA</t>
  </si>
  <si>
    <t>HOSPITAL EL PINO</t>
  </si>
  <si>
    <t>HOSPITAL DE EL CARMEN</t>
  </si>
  <si>
    <t>HOSPITAL MISIÓN SAN JUAN DE LA COSTA</t>
  </si>
  <si>
    <t>HOSPITAL DE FRESIA</t>
  </si>
  <si>
    <t>HOSPITAL DE LOS LAGOS</t>
  </si>
  <si>
    <t>HOSPITAL SAN JOSÉ - CASABLANCA</t>
  </si>
  <si>
    <t>HOSPITAL DR. GUSTAVO FRICKE - VIÑA DEL MAR</t>
  </si>
  <si>
    <t>UNIDAD DE SALUD TALCAHUANO</t>
  </si>
  <si>
    <t>DIRECCIÓN REGIONAL DE LA ARAUCANÍA</t>
  </si>
  <si>
    <t>GOBERNACIÓN PROVINCIAL CACHAPOAL</t>
  </si>
  <si>
    <t>HOSPITAL PSIQUIÁTRICO DR. PHILIPPE PINEL - PUTAENDO</t>
  </si>
  <si>
    <t>CENTRO ASISTENCIAL NORTE</t>
  </si>
  <si>
    <t>HOSPITAL DR. OSCAR HERNÁNDEZ E. - CURACAUTÍN</t>
  </si>
  <si>
    <t>HOSPITAL DE LONCOCHE</t>
  </si>
  <si>
    <t>HOSPITAL DR. LEOPOLDO ORTEGA R. - CHILE CHICO</t>
  </si>
  <si>
    <t>HOSPITAL DE PICHIDEGUA</t>
  </si>
  <si>
    <t>HOSPITAL DE YUMBEL</t>
  </si>
  <si>
    <t>HOSPITAL DE LOTA</t>
  </si>
  <si>
    <t>HOSPITAL SAN JUAN DE DIOS - LA SERENA</t>
  </si>
  <si>
    <t>HOSPITAL DE MOLINA</t>
  </si>
  <si>
    <t>HOSPITAL SAN JOSÉ - MELIPILLA</t>
  </si>
  <si>
    <t>INSTITUTO DE NEUROCIRUGÍA DR. ALFONSO ASENJO</t>
  </si>
  <si>
    <t>HOSPITAL PSIQUIÁTRICO EL PERAL</t>
  </si>
  <si>
    <t>HOSPITAL DE QUIRIHUE</t>
  </si>
  <si>
    <t>HOSPITAL MISIÓN QUILACAHUÍN</t>
  </si>
  <si>
    <t>HOSPITAL DE FRUTILLAR</t>
  </si>
  <si>
    <t>HOSPITAL DE PAILLACO</t>
  </si>
  <si>
    <t>HOSPITAL DR. MARIO SÁNCHEZ VERGARA - LA CALERA</t>
  </si>
  <si>
    <t>SEREMI DE SERVICIOS SOCIALES  REGIÓN METROPOLITANA</t>
  </si>
  <si>
    <t>DIRECCIÓN REGIONAL DE LOS LAGOS</t>
  </si>
  <si>
    <t>GOBERNACIÓN PROVINCIAL CAPITÁN PRAT</t>
  </si>
  <si>
    <t>HOSPITAL SAN ANTONIO - PUTAENDO</t>
  </si>
  <si>
    <t>HOSPITAL SAN JOSÉ - VICTORIA</t>
  </si>
  <si>
    <t>HOSPITAL DE PITRUFQUÉN</t>
  </si>
  <si>
    <t>HOSPITAL LORD COCHRANE</t>
  </si>
  <si>
    <t>HOSPITAL DE PICHILEMU</t>
  </si>
  <si>
    <t>HOSPITAL DR. ROBERTO MUÑOZ URRUTIA DE HUÉPIL</t>
  </si>
  <si>
    <t>HOSPITAL SAN JOSÉ - CORONEL</t>
  </si>
  <si>
    <t>HOSPITAL SAN JUAN DE DIOS - VICUÑA</t>
  </si>
  <si>
    <t>HOSPITAL DE TENO</t>
  </si>
  <si>
    <t>HOSPITAL SAN JUAN DE DIOS - SANTIAGO</t>
  </si>
  <si>
    <t>INSTITUTO NACIONAL DE ENFERMEDADES RESPIRATORIAS Y CIRUGÍA TORÁCICA</t>
  </si>
  <si>
    <t>HOSPITAL DE SAN CARLOS</t>
  </si>
  <si>
    <t>HOSPITAL DE FUTALEUFÚ</t>
  </si>
  <si>
    <t>HOSPITAL DE RÍO BUENO</t>
  </si>
  <si>
    <t>HOSPITAL DR. VÍCTOR HUGO MOLL - CABILDO</t>
  </si>
  <si>
    <t xml:space="preserve">DIRECCIÓN REGIONAL DE LOS RIOS </t>
  </si>
  <si>
    <t>GOBERNACIÓN PROVINCIAL CARDENAL CARO</t>
  </si>
  <si>
    <t>HOSPITAL SAN FRANCISCO - LLAY-LLAY</t>
  </si>
  <si>
    <t>HOSPITAL DE TOLTÉN</t>
  </si>
  <si>
    <t>HOSPITAL REGIONAL COYHAIQUE</t>
  </si>
  <si>
    <t>HOSPITAL DE SANTA CRUZ</t>
  </si>
  <si>
    <t>HOSPITAL TRAUMATOLÓGICO - CONCEPCIÓN</t>
  </si>
  <si>
    <t>HOSPITAL SAN PABLO - COQUIMBO</t>
  </si>
  <si>
    <t>HOSPITAL DR. ABEL FUENTEALBA LAGOS - SAN JAVIER</t>
  </si>
  <si>
    <t>INSTITUTO TRAUMATOLÓGICO DR. TEODORO GEBAUER</t>
  </si>
  <si>
    <t>INSTITUTO NACIONAL GERIÁTRICO PRESIDENTE EDUARDO FREI MONTALVA</t>
  </si>
  <si>
    <t>HOSPITAL DR. PEDRO MORALES - YUNGAY</t>
  </si>
  <si>
    <t>HOSPITAL DE LLANQUIHUE</t>
  </si>
  <si>
    <t>HOSPITAL JUAN MOREY - LA UNIÓN</t>
  </si>
  <si>
    <t>HOSPITAL JUANA ROSS DE EDWARDS - PEÑABLANCA</t>
  </si>
  <si>
    <t>DIRECCIÓN REGIONAL DE MAGALLANES</t>
  </si>
  <si>
    <t>GOBERNACIÓN PROVINCIAL CAUQUENES</t>
  </si>
  <si>
    <t>HOSPITAL SAN JUAN DE DIOS - LOS ANDES</t>
  </si>
  <si>
    <t>HOSPITAL DE VILCÚN</t>
  </si>
  <si>
    <t>HOSPITAL DEL SALVADOR - PEUMO</t>
  </si>
  <si>
    <t>HOSPITAL SAN PEDRO DE LOS VILOS</t>
  </si>
  <si>
    <t>HOSPITAL DR. BENJAMÍN PEDREROS - CHANCO</t>
  </si>
  <si>
    <t>HOSPITAL DE MAULLÍN</t>
  </si>
  <si>
    <t>HOSPITAL SANTA ELISA DE SAN JOSÉ DE LA MARIQUINA</t>
  </si>
  <si>
    <t>HOSPITAL SAN AGUSTÍN</t>
  </si>
  <si>
    <t>DIRECCIÓN REGIONAL DE O'HIGGINS</t>
  </si>
  <si>
    <t>GOBERNACIÓN PROVINCIAL CAUTÍN</t>
  </si>
  <si>
    <t>HOSPITAL DE VILLARRICA</t>
  </si>
  <si>
    <t>HOSPITAL DR. RICARDO VALENZUELA SÁEZ - RENGO</t>
  </si>
  <si>
    <t>HOSPITAL DR. CÉSAR GARAVAGNO BUROTTO - TALCA</t>
  </si>
  <si>
    <t>HOSPITAL DE PALENA</t>
  </si>
  <si>
    <t>HOSPITAL SAN MARTÍN - QUILLOTA</t>
  </si>
  <si>
    <t>DIRECCIÓN REGIONAL DE TARAPACÁ</t>
  </si>
  <si>
    <t>GOBERNACIÓN PROVINCIAL CHACABUCO</t>
  </si>
  <si>
    <t>HOSPITAL DR. ABRAHAM GODOY - LAUTARO</t>
  </si>
  <si>
    <t>HOSPITAL MERCEDES - CHIMBARONGO</t>
  </si>
  <si>
    <t>HOSPITAL SAN JOSÉ - PARRAL</t>
  </si>
  <si>
    <t>HOSPITAL DE PUERTO MONTT</t>
  </si>
  <si>
    <t>HOSPITAL SANTO TOMÁS - LIMACHE</t>
  </si>
  <si>
    <t>DIRECCIÓN REGIONAL DE VALPARAÍSO</t>
  </si>
  <si>
    <t>GOBERNACIÓN PROVINCIAL CHAÑARAL</t>
  </si>
  <si>
    <t>HOSPITAL DR. ARTURO HILLERNS LARRAÑAGA - SAAVEDRA</t>
  </si>
  <si>
    <t>HOSPITAL REGIONAL LIBERTADOR BERNARDO O’HIGGINS</t>
  </si>
  <si>
    <t>HOSPITAL SAN JUAN DE DIOS - CAUQUENES</t>
  </si>
  <si>
    <t>DIRECCIÓN REGIONAL DEL BIO BÍO</t>
  </si>
  <si>
    <t>GOBERNACIÓN PROVINCIAL CHILOÉ</t>
  </si>
  <si>
    <t>HOSPITAL DR. EDUARDO GONZÁLEZ GALENO - CUNCO</t>
  </si>
  <si>
    <t>HOSPITAL SAN JUAN DE DIOS - SAN FERNANDO</t>
  </si>
  <si>
    <t>HOSPITAL SAN JUAN DE DIOS DE CURICÓ</t>
  </si>
  <si>
    <t>DIRECCIÓN REGIONAL DEL MAULE</t>
  </si>
  <si>
    <t>GOBERNACIÓN PROVINCIAL CHOAPA</t>
  </si>
  <si>
    <t>HOSPITAL DR. HERNÁN HENRÍQUEZ ARAVENA - TEMUCO</t>
  </si>
  <si>
    <t>HOSPITAL SAN VICENTE DE TAGUA-TAGUA</t>
  </si>
  <si>
    <t xml:space="preserve">OFICINA LOCAL ARAUCO </t>
  </si>
  <si>
    <t>GOBERNACIÓN PROVINCIAL COLCHAGUA</t>
  </si>
  <si>
    <t>HOSPITAL SANTA FILOMENA - GRANEROS</t>
  </si>
  <si>
    <t>SEREMI DE SALUD REGIÓN METROPOLITANA</t>
  </si>
  <si>
    <t>SEREMI DE AGRICULTURA REGIÓN METROPOLITANA</t>
  </si>
  <si>
    <t>SEREMI DE ECONOMÍA REGIÓN METROPOLITANA</t>
  </si>
  <si>
    <t>SEREMI DE EDUCACIÓN REGIÓN METROPOLITANA</t>
  </si>
  <si>
    <t>SEREMI DE ENERGÍA REGIÓN METROPOLITANA</t>
  </si>
  <si>
    <t>SEREMI DE HACIENDA REGIÓN METROPOLITANA</t>
  </si>
  <si>
    <t>SEREMI DE JUSTICIA REGIÓN METROPOLITANA</t>
  </si>
  <si>
    <t>SEREMI DE MINERÍA REGIÓN METROPOLITANA</t>
  </si>
  <si>
    <t>SEREMI DE OBRAS PÚBLICAS REGIÓN METROPOLITANA</t>
  </si>
  <si>
    <t>SEREMI DEL TRABAJO Y PREVISIÓN SOCIAL  REGIÓN METROPOLITANA</t>
  </si>
  <si>
    <t>SEREMI DE TRANSPORTES Y TELECOMUNICACIONES  REGIÓN METROPOLITANA</t>
  </si>
  <si>
    <t>SEREMI DE VIVIENDA Y URBANISMO REGIÓN METROPOLITANA</t>
  </si>
  <si>
    <t>SEREMI  DE BIENES NACIONALES REGIÓN METROPOLITANA</t>
  </si>
  <si>
    <t>SEREMI DE MEDIO AMBIENTE REGIÓN METROPOLITANA</t>
  </si>
  <si>
    <t>SEREMI DE DEPORTES REGIÓN METROPOLITANA</t>
  </si>
  <si>
    <t>OFICINA LOCAL DE CHILLÁN</t>
  </si>
  <si>
    <t>GOBERNACIÓN PROVINCIAL CONCEPCIÓN</t>
  </si>
  <si>
    <t>OFICINA LOCAL DE CHILOÉ</t>
  </si>
  <si>
    <t>GOBERNACIÓN PROVINCIAL COPIAPÓ</t>
  </si>
  <si>
    <t>OFICINA LOCAL DE ISLA DE PASCUA</t>
  </si>
  <si>
    <t>GOBERNACIÓN PROVINCIAL CORDILLERA</t>
  </si>
  <si>
    <t xml:space="preserve">OFICINA LOCAL DE LA UNIÓN </t>
  </si>
  <si>
    <t>GOBERNACIÓN PROVINCIAL COYHAIQUE</t>
  </si>
  <si>
    <t xml:space="preserve">OFICINA LOCAL DE LOS ANGELES </t>
  </si>
  <si>
    <t>GOBERNACIÓN PROVINCIAL CURICÓ</t>
  </si>
  <si>
    <t>OFICINA LOCAL DE OSORNO</t>
  </si>
  <si>
    <t>GOBERNACIÓN PROVINCIAL EL LOA</t>
  </si>
  <si>
    <t xml:space="preserve">OFICINA LOCAL DE PALENA </t>
  </si>
  <si>
    <t>GOBERNACIÓN PROVINCIAL ELQUI</t>
  </si>
  <si>
    <t>OFICINA LOCAL DE PUERTO NATALES</t>
  </si>
  <si>
    <t>GOBERNACIÓN PROVINCIAL GENERAL CARRERA</t>
  </si>
  <si>
    <t xml:space="preserve">OFICINA LOCAL DE SAN PEDRO DE ATACAMA </t>
  </si>
  <si>
    <t>GOBERNACIÓN PROVINCIAL HUASCO</t>
  </si>
  <si>
    <t>GOBERNACIÓN PROVINCIAL IQUIQUE</t>
  </si>
  <si>
    <t>GOBERNACIÓN PROVINCIAL ISLA DE PASCUA</t>
  </si>
  <si>
    <t>GOBERNACIÓN PROVINCIAL LIMARÍ</t>
  </si>
  <si>
    <t>GOBERNACIÓN PROVINCIAL LINARES</t>
  </si>
  <si>
    <t>GOBERNACIÓN PROVINCIAL LLANQUIHUE</t>
  </si>
  <si>
    <t>GOBERNACIÓN PROVINCIAL LOS ANDES</t>
  </si>
  <si>
    <t>GOBERNACIÓN PROVINCIAL MAGALLANES</t>
  </si>
  <si>
    <t>GOBERNACIÓN PROVINCIAL MAIPO</t>
  </si>
  <si>
    <t>GOBERNACIÓN PROVINCIAL MALLECO</t>
  </si>
  <si>
    <t>GOBERNACIÓN PROVINCIAL MARGA MARGA</t>
  </si>
  <si>
    <t>GOBERNACIÓN PROVINCIAL MELIPILLA</t>
  </si>
  <si>
    <t>GOBERNACIÓN PROVINCIAL ÑUBLE</t>
  </si>
  <si>
    <t>GOBERNACIÓN PROVINCIAL OSORNO</t>
  </si>
  <si>
    <t>GOBERNACIÓN PROVINCIAL PALENA</t>
  </si>
  <si>
    <t>GOBERNACIÓN PROVINCIAL PARINACOTA</t>
  </si>
  <si>
    <t>GOBERNACIÓN PROVINCIAL PETORCA</t>
  </si>
  <si>
    <t>GOBERNACIÓN PROVINCIAL QUILLOTA</t>
  </si>
  <si>
    <t>GOBERNACIÓN PROVINCIAL RANCO</t>
  </si>
  <si>
    <t>GOBERNACIÓN PROVINCIAL SAN ANTONIO</t>
  </si>
  <si>
    <t>GOBERNACIÓN PROVINCIAL SAN FELIPE</t>
  </si>
  <si>
    <t>GOBERNACIÓN PROVINCIAL TALAGANTE</t>
  </si>
  <si>
    <t>GOBERNACIÓN PROVINCIAL TALCA</t>
  </si>
  <si>
    <t>GOBERNACIÓN PROVINCIAL TAMARUGAL</t>
  </si>
  <si>
    <t>GOBERNACIÓN PROVINCIAL TIERRA DEL FUEGO</t>
  </si>
  <si>
    <t>GOBERNACIÓN PROVINCIAL TOCOPILLA</t>
  </si>
  <si>
    <t>GOBERNACIÓN PROVINCIAL ÚLTIMA ESPERANZA</t>
  </si>
  <si>
    <t>GOBERNACIÓN PROVINCIAL VALDIVIA</t>
  </si>
  <si>
    <t>GOBERNACIÓN PROVINCIAL VALPARAÍSO</t>
  </si>
  <si>
    <t>INTENDENCIA REGIONAL ANTOFAGASTA</t>
  </si>
  <si>
    <t>INTENDENCIA REGIONAL ARICA PARINACOTA</t>
  </si>
  <si>
    <t>INTENDENCIA REGIONAL ATACAMA</t>
  </si>
  <si>
    <t>INTENDENCIA REGIONAL AYSÉN</t>
  </si>
  <si>
    <t>INTENDENCIA REGIONAL BÍO BÍO</t>
  </si>
  <si>
    <t>INTENDENCIA REGIONAL COQUIMBO</t>
  </si>
  <si>
    <t>INTENDENCIA REGIONAL LA ARAUCANÍA</t>
  </si>
  <si>
    <t>INTENDENCIA REGIONAL LIBERTADOR B. O´HIGGINS</t>
  </si>
  <si>
    <t>INTENDENCIA REGIONAL LOS LAGOS</t>
  </si>
  <si>
    <t>INTENDENCIA REGIONAL LOS RÍOS</t>
  </si>
  <si>
    <t>INTENDENCIA REGIONAL MAGALLANES Y LA ANTÁRTICA</t>
  </si>
  <si>
    <t>INTENDENCIA REGIONAL MAULE</t>
  </si>
  <si>
    <t>INTENDENCIA REGIONAL METROPOLITANA</t>
  </si>
  <si>
    <t>INTENDENCIA REGIONAL TARAPACÁ</t>
  </si>
  <si>
    <t>INTENDENCIA REGIONAL VALPARAÍSO</t>
  </si>
  <si>
    <t>REPORTES: INFORME UNIVERSO DE RIESGOS, INFORME RANKING DE RIESGOS ABREVIADO, INFORME MATRIZ DE RIESGOS ABREVIADA, INFORME PLAN DE TRATAMIENTO ABREVIADO E INFORME MONITOREO PLAN DE TRATAMIENTO ABREVIADO</t>
  </si>
  <si>
    <t>100% AUTOMATIZADO</t>
  </si>
  <si>
    <t xml:space="preserve">CENTRO DE INVESTIGACIÓN  MINERA Y METALÚRGICA </t>
  </si>
  <si>
    <t>EMPRESA DE ABASTECIMIENTO DE ZONAS AISLADAS</t>
  </si>
  <si>
    <t>EMPRESA NACIONAL DE AERONÁUTICA - ENAER</t>
  </si>
  <si>
    <t>EMPRESA PERIODÍSTICA LA NACIÓN S.A.</t>
  </si>
  <si>
    <t>XV</t>
  </si>
  <si>
    <t>DE ARICA Y PARINACOTA</t>
  </si>
  <si>
    <t>I</t>
  </si>
  <si>
    <t>DE TARAPACÁ</t>
  </si>
  <si>
    <t>COMISIÓN NACIONAL DE ACREDITACIÓN</t>
  </si>
  <si>
    <t>SERVIU REGIÓN DE TARAPACÁ</t>
  </si>
  <si>
    <t>II</t>
  </si>
  <si>
    <t>DE ANTOFAGASTA</t>
  </si>
  <si>
    <t>SERVIU REGIÓN DE ANTOFAGASTA</t>
  </si>
  <si>
    <t>III</t>
  </si>
  <si>
    <t>DE ATACAMA</t>
  </si>
  <si>
    <t>SERVIU REGIÓN DE ATACAMA</t>
  </si>
  <si>
    <t>IV</t>
  </si>
  <si>
    <t>DE COQUIMBO</t>
  </si>
  <si>
    <t>SUBSECRETARÍA DE RELACIONES ECONÓMICAS INTERNACIONALES</t>
  </si>
  <si>
    <t>SERVIU REGIÓN DE COQUIMBO</t>
  </si>
  <si>
    <t>V</t>
  </si>
  <si>
    <t>DE VALPARAÍSO</t>
  </si>
  <si>
    <t>DIRECCIÓN GENERAL DE PROMOCIÓN DE EXPORTACIONES</t>
  </si>
  <si>
    <t>SERVIU REGIÓN DE VALPARAÍSO</t>
  </si>
  <si>
    <t>VI</t>
  </si>
  <si>
    <t>DEL LIBERTADOR GENERAL BERNARDO O'HIGGINS</t>
  </si>
  <si>
    <t>SUBSECRETARÍA DE LA NIÑEZ</t>
  </si>
  <si>
    <t>SERVIU REGIÓN DEL LIBERTADOR GENERAL BERNARDO O'HIGGINS</t>
  </si>
  <si>
    <t>VII</t>
  </si>
  <si>
    <t>DEL MAULE</t>
  </si>
  <si>
    <t>SERVIU REGIÓN DEL MAULE</t>
  </si>
  <si>
    <t>XVI</t>
  </si>
  <si>
    <t>DE ÑUBLE</t>
  </si>
  <si>
    <t>SERVIU REGIÓN DEL BÍO BÍO</t>
  </si>
  <si>
    <t>VIII</t>
  </si>
  <si>
    <t>DEL BÍO BÍO</t>
  </si>
  <si>
    <t>SUPERINTENDENCIA DE EDUCACIÓN SUPERIOR</t>
  </si>
  <si>
    <t>SERVIU REGIÓN DE LA ARAUCANÍA</t>
  </si>
  <si>
    <t>IX</t>
  </si>
  <si>
    <t>DE LA ARAUCANÍA</t>
  </si>
  <si>
    <t>SERVIU REGIÓN DE LOS LAGOS</t>
  </si>
  <si>
    <t>XIV</t>
  </si>
  <si>
    <t>DE LOS RÍOS</t>
  </si>
  <si>
    <t>SERVIU REGIÓN DE AYSÉN DEL GENERAL CARLOS IBÁÑEZ DEL CAMPO</t>
  </si>
  <si>
    <t>X</t>
  </si>
  <si>
    <t>DE LOS LAGOS</t>
  </si>
  <si>
    <t>GOBIERNO REGIONAL DE ÑUBLE</t>
  </si>
  <si>
    <t>SERVIU REGIÓN DE MAGALLANES Y ANTÁRTICA CHILENA</t>
  </si>
  <si>
    <t>XI</t>
  </si>
  <si>
    <t>DE AYSÉN DEL GENERAL CARLOS IBÁÑEZ DEL CAMPO</t>
  </si>
  <si>
    <t>SERVIU REGIÓN DE LOS RÍOS</t>
  </si>
  <si>
    <t>XII</t>
  </si>
  <si>
    <t>DE MAGALLANES Y ANTÁRTICA CHILENA</t>
  </si>
  <si>
    <t>SERVIU REGIÓN DE ARICA Y PARINACOTA</t>
  </si>
  <si>
    <t>SERVIU REGIÓN DE ÑUBLE</t>
  </si>
  <si>
    <t>SEREMI DE SALUD REGIÓN DE TARAPACÁ</t>
  </si>
  <si>
    <t>SEREMI DE AGRICULTURA REGIÓN DE TARAPACÁ</t>
  </si>
  <si>
    <t>SEREMI DE ECONOMÍA REGIÓN DE TARAPACÁ</t>
  </si>
  <si>
    <t>SEREMI DE EDUCACIÓN REGIÓN DE TARAPACÁ</t>
  </si>
  <si>
    <t>SEREMI DE ENERGÍA REGIÓN DE TARAPACÁ</t>
  </si>
  <si>
    <t>SEREMI DE HACIENDA REGIÓN DE TARAPACÁ</t>
  </si>
  <si>
    <t>SEREMI DE JUSTICIA REGIÓN DE TARAPACÁ</t>
  </si>
  <si>
    <t>SEREMI DE MINERÍA REGIÓN DE TARAPACÁ</t>
  </si>
  <si>
    <t>SEREMI DE OBRAS PÚBLICAS REGIÓN DE TARAPACÁ</t>
  </si>
  <si>
    <t>SEREMI DE SERVICIOS SOCIALES  REGIÓN DE TARAPACÁ</t>
  </si>
  <si>
    <t>SEREMI DEL TRABAJO Y PREVISIÓN SOCIAL  REGIÓN DE TARAPACÁ</t>
  </si>
  <si>
    <t>SEREMI DE TRANSPORTES Y TELECOMUNICACIONES  REGIÓN DE TARAPACÁ</t>
  </si>
  <si>
    <t>SEREMI DE VIVIENDA Y URBANISMO REGIÓN DE TARAPACÁ</t>
  </si>
  <si>
    <t>SEREMI DE BIENES NACIONALES REGIÓN DE TARAPACÁ</t>
  </si>
  <si>
    <t>SEREMI DE MEDIO AMBIENTE REGIÓN DE TARAPACÁ</t>
  </si>
  <si>
    <t>SEREMI DE DEPORTES REGIÓN DE TARAPACÁ</t>
  </si>
  <si>
    <t>SEREMI DE SALUD REGIÓN DE ANTOFAGASTA</t>
  </si>
  <si>
    <t>SEREMI DE AGRICULTURA REGIÓN DE ANTOFAGASTA</t>
  </si>
  <si>
    <t>SEREMI DE ECONOMÍA REGIÓN DE ANTOFAGASTA</t>
  </si>
  <si>
    <t>SEREMI DE EDUCACIÓN REGIÓN DE ANTOFAGASTA</t>
  </si>
  <si>
    <t>SEREMI DE ENERGÍA REGIÓN DE ANTOFAGASTA</t>
  </si>
  <si>
    <t>SEREMI DE HACIENDA REGIÓN DE ANTOFAGASTA</t>
  </si>
  <si>
    <t>SEREMI DE JUSTICIA REGIÓN DE ANTOFAGASTA</t>
  </si>
  <si>
    <t>SEREMI DE MINERÍA REGIÓN DE ANTOFAGASTA</t>
  </si>
  <si>
    <t>SEREMI DE OBRAS PÚBLICAS REGIÓN DE ANTOFAGASTA</t>
  </si>
  <si>
    <t>SEREMI DE SERVICIOS SOCIALES  REGIÓN DE ANTOFAGASTA</t>
  </si>
  <si>
    <t>SEREMI DEL TRABAJO Y PREVISIÓN SOCIAL  REGIÓN DE ANTOFAGASTA</t>
  </si>
  <si>
    <t>SEREMI DE TRANSPORTES Y TELECOMUNICACIONES  REGIÓN DE ANTOFAGASTA</t>
  </si>
  <si>
    <t>SEREMI DE VIVIENDA Y URBANISMO REGIÓN DE ANTOFAGASTA</t>
  </si>
  <si>
    <t>SEREMI DE BIENES NACIONALES REGIÓN DE ANTOFAGASTA</t>
  </si>
  <si>
    <t>SEREMI DE MEDIO AMBIENTE REGIÓN DE ANTOFAGASTA</t>
  </si>
  <si>
    <t>SEREMI DE DEPORTES REGIÓN DE ANTOFAGASTA</t>
  </si>
  <si>
    <t>SEREMI DE SALUD REGIÓN DE ATACAMA</t>
  </si>
  <si>
    <t>SEREMI DE AGRICULTURA REGIÓN DE ATACAMA</t>
  </si>
  <si>
    <t>SEREMI DE ECONOMÍA REGIÓN DE ATACAMA</t>
  </si>
  <si>
    <t>SEREMI DE EDUCACIÓN REGIÓN DE ATACAMA</t>
  </si>
  <si>
    <t>SEREMI DE ENERGÍA REGIÓN DE ATACAMA</t>
  </si>
  <si>
    <t>SEREMI DE HACIENDA REGIÓN DE ATACAMA</t>
  </si>
  <si>
    <t>SEREMI DE JUSTICIA REGIÓN DE ATACAMA</t>
  </si>
  <si>
    <t>SEREMI DE MINERÍA REGIÓN DE ATACAMA</t>
  </si>
  <si>
    <t>SEREMI DE OBRAS PÚBLICAS REGIÓN DE ATACAMA</t>
  </si>
  <si>
    <t>SEREMI DE SERVICIOS SOCIALES  REGIÓN DE ATACAMA</t>
  </si>
  <si>
    <t>SEREMI DEL TRABAJO Y PREVISIÓN SOCIAL  REGIÓN DE ATACAMA</t>
  </si>
  <si>
    <t>SEREMI DE TRANSPORTES Y TELECOMUNICACIONES  REGIÓN DE ATACAMA</t>
  </si>
  <si>
    <t>SEREMI DE VIVIENDA Y URBANISMO REGIÓN DE ATACAMA</t>
  </si>
  <si>
    <t>SEREMI DE BIENES NACIONALES REGIÓN DE ATACAMA</t>
  </si>
  <si>
    <t>SEREMI DE MEDIO AMBIENTE REGIÓN DE ATACAMA</t>
  </si>
  <si>
    <t>SEREMI DE DEPORTES REGIÓN DE ATACAMA</t>
  </si>
  <si>
    <t>HOSPITAL DR. MANUEL MAGALHAES MEDLING - HUASCO</t>
  </si>
  <si>
    <t>SEREMI DE SALUD REGIÓN DE COQUIMBO</t>
  </si>
  <si>
    <t>SEREMI DE AGRICULTURA REGIÓN DE COQUIMBO</t>
  </si>
  <si>
    <t>SEREMI DE ECONOMÍA REGIÓN DE COQUIMBO</t>
  </si>
  <si>
    <t>SEREMI DE EDUCACIÓN REGIÓN DE COQUIMBO</t>
  </si>
  <si>
    <t>SEREMI DE ENERGÍA REGIÓN DE COQUIMBO</t>
  </si>
  <si>
    <t>SEREMI DE HACIENDA REGIÓN DE COQUIMBO</t>
  </si>
  <si>
    <t>SEREMI DE JUSTICIA REGIÓN DE COQUIMBO</t>
  </si>
  <si>
    <t>SEREMI DE MINERÍA REGIÓN DE COQUIMBO</t>
  </si>
  <si>
    <t>SEREMI DE OBRAS PÚBLICAS REGIÓN DE COQUIMBO</t>
  </si>
  <si>
    <t>SEREMI DE SERVICIOS SOCIALES  REGIÓN DE COQUIMBO</t>
  </si>
  <si>
    <t>SEREMI DEL TRABAJO Y PREVISIÓN SOCIAL  REGIÓN DE COQUIMBO</t>
  </si>
  <si>
    <t>SEREMI DE TRANSPORTES Y TELECOMUNICACIONES  REGIÓN DE COQUIMBO</t>
  </si>
  <si>
    <t>SEREMI DE VIVIENDA Y URBANISMO REGIÓN DE COQUIMBO</t>
  </si>
  <si>
    <t>SEREMI DE BIENES NACIONALES REGIÓN DE COQUIMBO</t>
  </si>
  <si>
    <t>SEREMI DE MEDIO AMBIENTE REGIÓN DE COQUIMBO</t>
  </si>
  <si>
    <t>SEREMI DE DEPORTES REGIÓN DE COQUIMBO</t>
  </si>
  <si>
    <t>SEREMI DE SALUD REGIÓN DE VALPARAÍSO</t>
  </si>
  <si>
    <t>SEREMI DE AGRICULTURA REGIÓN DE VALPARAÍSO</t>
  </si>
  <si>
    <t>SEREMI DE ECONOMÍA REGIÓN DE VALPARAÍSO</t>
  </si>
  <si>
    <t>SEREMI DE EDUCACIÓN REGIÓN DE VALPARAÍSO</t>
  </si>
  <si>
    <t>SEREMI DE ENERGÍA REGIÓN DE VALPARAÍSO</t>
  </si>
  <si>
    <t>SEREMI DE HACIENDA REGIÓN DE VALPARAÍSO</t>
  </si>
  <si>
    <t>SEREMI DE JUSTICIA REGIÓN DE VALPARAÍSO</t>
  </si>
  <si>
    <t>SEREMI DE MINERÍA REGIÓN DE VALPARAÍSO</t>
  </si>
  <si>
    <t>SEREMI DE OBRAS PÚBLICAS REGIÓN DE VALPARAÍSO</t>
  </si>
  <si>
    <t>SEREMI DE SERVICIOS SOCIALES  REGIÓN DE LA ARAUCANÍA</t>
  </si>
  <si>
    <t>SEREMI DEL TRABAJO Y PREVISIÓN SOCIAL  REGIÓN DE VALPARAÍSO</t>
  </si>
  <si>
    <t>SEREMI DE TRANSPORTES Y TELECOMUNICACIONES  REGIÓN DE VALPARAÍSO</t>
  </si>
  <si>
    <t>SEREMI DE VIVIENDA Y URBANISMO REGIÓN DE VALPARAÍSO</t>
  </si>
  <si>
    <t>SEREMI DE BIENES NACIONALES REGIÓN DE VALPARAÍSO</t>
  </si>
  <si>
    <t>SEREMI DE MEDIO AMBIENTE REGIÓN DE VALPARAÍSO</t>
  </si>
  <si>
    <t>SEREMI DE DEPORTES REGIÓN DE VALPARAÍSO</t>
  </si>
  <si>
    <t>SEREMI DE SALUD REGIÓN DEL LIBERTADOR GENERAL BERNARDO O'HIGGINS</t>
  </si>
  <si>
    <t>SEREMI DE AGRICULTURA REGIÓN DEL LIBERTADOR GENERAL BERNARDO O'HIGGINS</t>
  </si>
  <si>
    <t>SEREMI DE ECONOMÍA REGIÓN DEL LIBERTADOR GENERAL BERNARDO O'HIGGINS</t>
  </si>
  <si>
    <t>SEREMI DE EDUCACIÓN REGIÓN DEL LIBERTADOR GENERAL BERNARDO O'HIGGINS</t>
  </si>
  <si>
    <t>SEREMI DE ENERGÍA REGIÓN DEL LIBERTADOR GENERAL BERNARDO O'HIGGINS</t>
  </si>
  <si>
    <t>SEREMI DE HACIENDA REGIÓN DEL LIBERTADOR GENERAL BERNARDO O'HIGGINS</t>
  </si>
  <si>
    <t>SEREMI DE JUSTICIA REGIÓN DEL LIBERTADOR GENERAL BERNARDO O'HIGGINS</t>
  </si>
  <si>
    <t>SEREMI DE MINERÍA REGIÓN DEL LIBERTADOR GENERAL BERNARDO O'HIGGINS</t>
  </si>
  <si>
    <t>SEREMI DE OBRAS PÚBLICAS REGIÓN DEL LIBERTADOR GENERAL BERNARDO O'HIGGINS</t>
  </si>
  <si>
    <t>SEREMI DEL TRABAJO Y PREVISIÓN SOCIAL  REGIÓN DEL LIBERTADOR GENERAL BERNARDO O'HIGGINS</t>
  </si>
  <si>
    <t>SEREMI DE TRANSPORTES Y TELECOMUNICACIONES  REGIÓN DEL LIBERTADOR GENERAL BERNARDO O'HIGGINS</t>
  </si>
  <si>
    <t>SEREMI DE VIVIENDA Y URBANISMO REGIÓN DEL LIBERTADOR GENERAL BERNARDO O'HIGGINS</t>
  </si>
  <si>
    <t>SEREMI DE BIENES NACIONALES REGIÓN DEL LIBERTADOR GENERAL BERNARDO O'HIGGINS</t>
  </si>
  <si>
    <t>SEREMI DE MEDIO AMBIENTE REGIÓN DEL LIBERTADOR GENERAL BERNARDO O'HIGGINS</t>
  </si>
  <si>
    <t>SEREMI DE DEPORTES REGIÓN DEL LIBERTADOR GENERAL BERNARDO O'HIGGINS</t>
  </si>
  <si>
    <t>SEREMI DE SALUD REGIÓN DEL MAULE</t>
  </si>
  <si>
    <t>SEREMI DE AGRICULTURA REGIÓN DEL MAULE</t>
  </si>
  <si>
    <t>SEREMI DE ECONOMÍA REGIÓN DEL MAULE</t>
  </si>
  <si>
    <t>SEREMI DE EDUCACIÓN REGIÓN DEL MAULE</t>
  </si>
  <si>
    <t>SEREMI DE ENERGÍA REGIÓN DEL MAULE</t>
  </si>
  <si>
    <t>SEREMI DE HACIENDA REGIÓN DEL MAULE</t>
  </si>
  <si>
    <t>SEREMI DE JUSTICIA REGIÓN DEL MAULE</t>
  </si>
  <si>
    <t>SEREMI DE MINERÍA REGIÓN DEL MAULE</t>
  </si>
  <si>
    <t>SEREMI DE OBRAS PÚBLICAS REGIÓN DEL MAULE</t>
  </si>
  <si>
    <t>SEREMI DE SERVICIOS SOCIALES  REGIÓN DE VALPARAÍSO</t>
  </si>
  <si>
    <t>SEREMI DEL TRABAJO Y PREVISIÓN SOCIAL  REGIÓN DEL MAULE</t>
  </si>
  <si>
    <t>SEREMI DE TRANSPORTES Y TELECOMUNICACIONES  REGIÓN DEL MAULE</t>
  </si>
  <si>
    <t>SEREMI DE VIVIENDA Y URBANISMO REGIÓN DEL MAULE</t>
  </si>
  <si>
    <t>SEREMI DE BIENES NACIONALES REGIÓN DEL MAULE</t>
  </si>
  <si>
    <t>SEREMI DE MEDIO AMBIENTE REGIÓN DEL MAULE</t>
  </si>
  <si>
    <t>SEREMI DE DEPORTES REGIÓN DEL MAULE</t>
  </si>
  <si>
    <t>SEREMI DE SALUD REGIÓN DEL BÍO BÍO</t>
  </si>
  <si>
    <t>SEREMI DE AGRICULTURA REGIÓN DEL BÍO BÍO</t>
  </si>
  <si>
    <t>SEREMI DE ECONOMÍA REGIÓN DEL BÍO BÍO</t>
  </si>
  <si>
    <t>SEREMI DE EDUCACIÓN REGIÓN DEL BÍO BÍO</t>
  </si>
  <si>
    <t>SEREMI DE ENERGÍA REGIÓN DEL BÍO BÍO</t>
  </si>
  <si>
    <t>SEREMI DE HACIENDA REGIÓN DEL BÍO BÍO</t>
  </si>
  <si>
    <t>SEREMI DE JUSTICIA REGIÓN DEL BÍO BÍO</t>
  </si>
  <si>
    <t>SEREMI DE MINERÍA REGIÓN DEL BÍO BÍO</t>
  </si>
  <si>
    <t>SEREMI DE OBRAS PÚBLICAS REGIÓN DEL BÍO BÍO</t>
  </si>
  <si>
    <t>SEREMI DE SERVICIOS SOCIALES  REGIÓN DEL LIBERTADOR GENERAL BERNARDO O'HIGGINS</t>
  </si>
  <si>
    <t>SEREMI DEL TRABAJO Y PREVISIÓN SOCIAL  REGIÓN DEL BÍO BÍO</t>
  </si>
  <si>
    <t>SEREMI DE TRANSPORTES Y TELECOMUNICACIONES  REGIÓN DEL BÍO BÍO</t>
  </si>
  <si>
    <t>SEREMI DE VIVIENDA Y URBANISMO REGIÓN DEL BÍO BÍO</t>
  </si>
  <si>
    <t>SEREMI DE BIENES NACIONALES REGIÓN DEL BÍO BÍO</t>
  </si>
  <si>
    <t>SEREMI DE MEDIO AMBIENTE REGIÓN DEL BÍO BÍO</t>
  </si>
  <si>
    <t>SEREMI DE DEPORTES REGIÓN DEL BÍO BÍO</t>
  </si>
  <si>
    <t>CENTRO DE SALUD MENTAL COMUNITARIO DE SAN FELIPE</t>
  </si>
  <si>
    <t>SEREMI DE SALUD REGIÓN DE LA ARAUCANÍA</t>
  </si>
  <si>
    <t>SEREMI DE AGRICULTURA REGIÓN DE LA ARAUCANÍA</t>
  </si>
  <si>
    <t>SEREMI DE ECONOMÍA REGIÓN DE LA ARAUCANÍA</t>
  </si>
  <si>
    <t>SEREMI DE EDUCACIÓN REGIÓN DE LA ARAUCANÍA</t>
  </si>
  <si>
    <t>SEREMI DE ENERGÍA REGIÓN DE LA ARAUCANÍA</t>
  </si>
  <si>
    <t>SEREMI DE HACIENDA REGIÓN DE LA ARAUCANÍA</t>
  </si>
  <si>
    <t>SEREMI DE JUSTICIA REGIÓN DE LA ARAUCANÍA</t>
  </si>
  <si>
    <t>SEREMI DE MINERÍA REGIÓN DE LA ARAUCANÍA</t>
  </si>
  <si>
    <t>SEREMI DE OBRAS PÚBLICAS REGIÓN DE LA ARAUCANÍA</t>
  </si>
  <si>
    <t>SEREMI DE SERVICIOS SOCIALES  REGIÓN DEL MAULE</t>
  </si>
  <si>
    <t>SEREMI DEL TRABAJO Y PREVISIÓN SOCIAL  REGIÓN DE LA ARAUCANÍA</t>
  </si>
  <si>
    <t>SEREMI DE TRANSPORTES Y TELECOMUNICACIONES  REGIÓN DE LA ARAUCANÍA</t>
  </si>
  <si>
    <t>SEREMI DE VIVIENDA Y URBANISMO REGIÓN DE LA ARAUCANÍA</t>
  </si>
  <si>
    <t>SEREMI DE BIENES NACIONALES REGIÓN DE LA ARAUCANÍA</t>
  </si>
  <si>
    <t>SEREMI DE MEDIO AMBIENTE REGIÓN DE LA ARAUCANÍA</t>
  </si>
  <si>
    <t>SEREMI DE DEPORTES REGIÓN DE LA ARAUCANÍA</t>
  </si>
  <si>
    <t>CENTRO DE SALUD MENTAL COMUNITARIO DE LOS ANDES</t>
  </si>
  <si>
    <t>SEREMI DE SALUD REGIÓN DE LOS LAGOS</t>
  </si>
  <si>
    <t>SEREMI DE AGRICULTURA REGIÓN DE LOS LAGOS</t>
  </si>
  <si>
    <t>SEREMI DE ECONOMÍA REGIÓN DE LOS LAGOS</t>
  </si>
  <si>
    <t>SEREMI DE EDUCACIÓN REGIÓN DE LOS LAGOS</t>
  </si>
  <si>
    <t>SEREMI DE ENERGÍA REGIÓN DE LOS LAGOS</t>
  </si>
  <si>
    <t>SEREMI DE HACIENDA REGIÓN DE LOS LAGOS</t>
  </si>
  <si>
    <t>SEREMI DE JUSTICIA REGIÓN DE LOS LAGOS</t>
  </si>
  <si>
    <t>SEREMI DE MINERÍA REGIÓN DE LOS LAGOS</t>
  </si>
  <si>
    <t>SEREMI DE OBRAS PÚBLICAS REGIÓN DE LOS LAGOS</t>
  </si>
  <si>
    <t>SEREMI DE SERVICIOS SOCIALES  REGIÓN DEL BÍO BÍO</t>
  </si>
  <si>
    <t>SEREMI DEL TRABAJO Y PREVISIÓN SOCIAL  REGIÓN DE LOS LAGOS</t>
  </si>
  <si>
    <t>SEREMI DE TRANSPORTES Y TELECOMUNICACIONES  REGIÓN DE LOS LAGOS</t>
  </si>
  <si>
    <t>SEREMI DE VIVIENDA Y URBANISMO REGIÓN DE LOS LAGOS</t>
  </si>
  <si>
    <t>SEREMI DE BIENES NACIONALES REGIÓN DE LOS LAGOS</t>
  </si>
  <si>
    <t>SEREMI DE MEDIO AMBIENTE REGIÓN DE LOS LAGOS</t>
  </si>
  <si>
    <t>SEREMI DE DEPORTES REGIÓN DE LOS LAGOS</t>
  </si>
  <si>
    <t>SEREMI DE SALUD REGIÓN DE AYSÉN DEL GENERAL CARLOS IBÁÑEZ DEL CAMPO</t>
  </si>
  <si>
    <t>SEREMI DE AGRICULTURA REGIÓN DE AYSÉN DEL GENERAL CARLOS IBÁÑEZ DEL CAMPO</t>
  </si>
  <si>
    <t>SEREMI DE ECONOMÍA REGIÓN DE AYSÉN DEL GENERAL CARLOS IBÁÑEZ DEL CAMPO</t>
  </si>
  <si>
    <t>SEREMI DE EDUCACIÓN REGIÓN DE AYSÉN DEL GENERAL CARLOS IBÁÑEZ DEL CAMPO</t>
  </si>
  <si>
    <t>SEREMI DE ENERGÍA REGIÓN DE AYSÉN DEL GENERAL CARLOS IBÁÑEZ DEL CAMPO</t>
  </si>
  <si>
    <t>SEREMI DE HACIENDA REGIÓN DE AYSÉN DEL GENERAL CARLOS IBÁÑEZ DEL CAMPO</t>
  </si>
  <si>
    <t>SEREMI DE JUSTICIA REGIÓN DE AYSÉN DEL GENERAL CARLOS IBÁÑEZ DEL CAMPO</t>
  </si>
  <si>
    <t>SEREMI DE MINERÍA REGIÓN DE AYSÉN DEL GENERAL CARLOS IBÁÑEZ DEL CAMPO</t>
  </si>
  <si>
    <t>SEREMI DE OBRAS PÚBLICAS REGIÓN DE AYSÉN DEL GENERAL CARLOS IBÁÑEZ DEL CAMPO</t>
  </si>
  <si>
    <t>SEREMI DE SERVICIOS SOCIALES  REGIÓN DE LOS LAGOS</t>
  </si>
  <si>
    <t>SEREMI DEL TRABAJO Y PREVISIÓN SOCIAL  REGIÓN DE AYSÉN DEL GENERAL CARLOS IBÁÑEZ DEL CAMPO</t>
  </si>
  <si>
    <t>SEREMI DE TRANSPORTES Y TELECOMUNICACIONES  REGIÓN DE AYSÉN DEL GENERAL CARLOS IBÁÑEZ DEL CAMPO</t>
  </si>
  <si>
    <t>SEREMI DE VIVIENDA Y URBANISMO REGIÓN DE AYSÉN DEL GENERAL CARLOS IBÁÑEZ DEL CAMPO</t>
  </si>
  <si>
    <t>SEREMI DE BIENES NACIONALES REGIÓN DE AYSÉN DEL GENERAL CARLOS IBÁÑEZ DEL CAMPO</t>
  </si>
  <si>
    <t>SEREMI DE MEDIO AMBIENTE REGIÓN DE AYSÉN DEL GENERAL CARLOS IBÁÑEZ DEL CAMPO</t>
  </si>
  <si>
    <t>SEREMI DE DEPORTES REGIÓN DE AYSÉN DEL GENERAL CARLOS IBÁÑEZ DEL CAMPO</t>
  </si>
  <si>
    <t>SEREMI DE SALUD REGIÓN DE MAGALLANES Y ANTÁRTICA CHILENA</t>
  </si>
  <si>
    <t>SEREMI DE AGRICULTURA REGIÓN DE MAGALLANES Y ANTÁRTICA CHILENA</t>
  </si>
  <si>
    <t>SEREMI DE ECONOMÍA REGIÓN DE MAGALLANES Y ANTÁRTICA CHILENA</t>
  </si>
  <si>
    <t>SEREMI DE EDUCACIÓN REGIÓN DE MAGALLANES Y ANTÁRTICA CHILENA</t>
  </si>
  <si>
    <t>SEREMI DE ENERGÍA REGIÓN DE MAGALLANES Y ANTÁRTICA CHILENA</t>
  </si>
  <si>
    <t>SEREMI DE HACIENDA REGIÓN DE MAGALLANES Y ANTÁRTICA CHILENA</t>
  </si>
  <si>
    <t>SEREMI DE JUSTICIA REGIÓN DE MAGALLANES Y ANTÁRTICA CHILENA</t>
  </si>
  <si>
    <t>SEREMI DE MINERÍA REGIÓN DE MAGALLANES Y ANTÁRTICA CHILENA</t>
  </si>
  <si>
    <t>SEREMI DE OBRAS PÚBLICAS REGIÓN DE MAGALLANES Y ANTÁRTICA CHILENA</t>
  </si>
  <si>
    <t>SEREMI DE SERVICIOS SOCIALES  REGIÓN DE AYSÉN DEL GENERAL CARLOS IBÁÑEZ DEL CAMPO</t>
  </si>
  <si>
    <t>SEREMI DEL TRABAJO Y PREVISIÓN SOCIAL  REGIÓN DE MAGALLANES Y ANTÁRTICA CHILENA</t>
  </si>
  <si>
    <t>SEREMI DE TRANSPORTES Y TELECOMUNICACIONES  REGIÓN DE MAGALLANES Y ANTÁRTICA CHILENA</t>
  </si>
  <si>
    <t>SEREMI DE VIVIENDA Y URBANISMO REGIÓN DE MAGALLANES Y ANTÁRTICA CHILENA</t>
  </si>
  <si>
    <t>SEREMI DE BIENES NACIONALES REGIÓN DE MAGALLANES Y ANTÁRTICA CHILENA</t>
  </si>
  <si>
    <t>SEREMI DE MEDIO AMBIENTE REGIÓN DE MAGALLANES Y ANTÁRTICA CHILENA</t>
  </si>
  <si>
    <t>SEREMI DE DEPORTES REGIÓN DE MAGALLANES Y ANTÁRTICA CHILENA</t>
  </si>
  <si>
    <t>SEREMI DE SALUD REGIÓN DE LOS RÍOS</t>
  </si>
  <si>
    <t>SEREMI DE AGRICULTURA REGIÓN DE LOS RÍOS</t>
  </si>
  <si>
    <t>SEREMI DE ECONOMÍA REGIÓN DE LOS RÍOS</t>
  </si>
  <si>
    <t>SEREMI DE EDUCACIÓN REGIÓN DE LOS RÍOS</t>
  </si>
  <si>
    <t>SEREMI DE ENERGÍA REGIÓN DE LOS RÍOS</t>
  </si>
  <si>
    <t>SEREMI DE HACIENDA REGIÓN DE LOS RÍOS</t>
  </si>
  <si>
    <t>SEREMI DE JUSTICIA REGIÓN DE LOS RÍOS</t>
  </si>
  <si>
    <t>SEREMI DE MINERÍA REGIÓN DE LOS RÍOS</t>
  </si>
  <si>
    <t>SEREMI DE OBRAS PÚBLICAS REGIÓN DE LOS RÍOS</t>
  </si>
  <si>
    <t>SEREMI DE SERVICIOS SOCIALES  REGIÓN DE MAGALLANES Y ANTÁRTICA CHILENA</t>
  </si>
  <si>
    <t>SEREMI DEL TRABAJO Y PREVISIÓN SOCIAL  REGIÓN DE LOS RÍOS</t>
  </si>
  <si>
    <t>SEREMI DE TRANSPORTES Y TELECOMUNICACIONES  REGIÓN DE LOS RÍOS</t>
  </si>
  <si>
    <t>SEREMI DE VIVIENDA Y URBANISMO REGIÓN DE LOS RÍOS</t>
  </si>
  <si>
    <t>SEREMI DE BIENES NACIONALES REGIÓN DE LOS RÍOS</t>
  </si>
  <si>
    <t>SEREMI DE MEDIO AMBIENTE REGIÓN DE LOS RÍOS</t>
  </si>
  <si>
    <t>SEREMI DE DEPORTES REGIÓN DE LOS RÍOS</t>
  </si>
  <si>
    <t>SEREMI DE SALUD REGIÓN DE ARICA Y PARINACOTA</t>
  </si>
  <si>
    <t>SEREMI DE AGRICULTURA REGIÓN DE ARICA Y PARINACOTA</t>
  </si>
  <si>
    <t>SEREMI DE ECONOMÍA REGIÓN DE ARICA Y PARINACOTA</t>
  </si>
  <si>
    <t>SEREMI DE EDUCACIÓN REGIÓN DE ARICA Y PARINACOTA</t>
  </si>
  <si>
    <t>SEREMI DE ENERGÍA REGIÓN DE ARICA Y PARINACOTA</t>
  </si>
  <si>
    <t>SEREMI DE HACIENDA REGIÓN DE ARICA Y PARINACOTA</t>
  </si>
  <si>
    <t>SEREMI DE JUSTICIA REGIÓN DE ARICA Y PARINACOTA</t>
  </si>
  <si>
    <t>SEREMI DE MINERÍA REGIÓN DE ARICA Y PARINACOTA</t>
  </si>
  <si>
    <t>SEREMI DE OBRAS PÚBLICAS REGIÓN DE ARICA Y PARINACOTA</t>
  </si>
  <si>
    <t>SEREMI DE SERVICIOS SOCIALES  REGIÓN DE LOS RÍOS</t>
  </si>
  <si>
    <t>SEREMI DEL TRABAJO Y PREVISIÓN SOCIAL  REGIÓN DE ARICA Y PARINACOTA</t>
  </si>
  <si>
    <t>SEREMI DE TRANSPORTES Y TELECOMUNICACIONES  REGIÓN DE ARICA Y PARINACOTA</t>
  </si>
  <si>
    <t>SEREMI DE VIVIENDA Y URBANISMO REGIÓN DE ARICA Y PARINACOTA</t>
  </si>
  <si>
    <t>SEREMI DE BIENES NACIONALES REGIÓN DE ARICA Y PARINACOTA</t>
  </si>
  <si>
    <t>SEREMI DE MEDIO AMBIENTE REGIÓN DE ARICA Y PARINACOTA</t>
  </si>
  <si>
    <t>SEREMI DE DEPORTES REGIÓN DE ARICA Y PARINACOTA</t>
  </si>
  <si>
    <t>SEREMI DE SALUD REGIÓN DE ÑUBLE</t>
  </si>
  <si>
    <t>SEREMI DE AGRICULTURA REGIÓN DE ÑUBLE</t>
  </si>
  <si>
    <t>SEREMI DE ECONOMÍA REGIÓN DE ÑUBLE</t>
  </si>
  <si>
    <t>SEREMI DE EDUCACIÓN REGIÓN DE ÑUBLE</t>
  </si>
  <si>
    <t>SEREMI DE ENERGÍA REGIÓN DE ÑUBLE</t>
  </si>
  <si>
    <t>SEREMI DE HACIENDA REGIÓN DE ÑUBLE</t>
  </si>
  <si>
    <t>SEREMI DE JUSTICIA REGIÓN DE ÑUBLE</t>
  </si>
  <si>
    <t>SEREMI DE MINERÍA REGIÓN DE ÑUBLE</t>
  </si>
  <si>
    <t>SEREMI DE OBRAS PÚBLICAS REGIÓN DE ÑUBLE</t>
  </si>
  <si>
    <t>SEREMI DE SERVICIOS SOCIALES  REGIÓN DE ÑUBLE</t>
  </si>
  <si>
    <t>SEREMI DEL TRABAJO Y PREVISIÓN SOCIAL  REGIÓN DE ÑUBLE</t>
  </si>
  <si>
    <t>SEREMI DE TRANSPORTES Y TELECOMUNICACIONES  REGIÓN DE ÑUBLE</t>
  </si>
  <si>
    <t>SEREMI DE VIVIENDA Y URBANISMO REGIÓN DE ÑUBLE</t>
  </si>
  <si>
    <t>SEREMI DE BIENES NACIONALES REGIÓN DE ÑUBLE</t>
  </si>
  <si>
    <t>SEREMI DE MEDIO AMBIENTE REGIÓN DE ÑUBLE</t>
  </si>
  <si>
    <t>SEREMI DE DEPORTES REGIÓN DE ÑUBLE</t>
  </si>
  <si>
    <t>SEREMI DE SERVICIOS SOCIALES  REGIÓN DE ARICA Y PARINACOTA</t>
  </si>
  <si>
    <t>GOBERNACIÓN PROVINCIAL DIGUILLÍN</t>
  </si>
  <si>
    <t>GOBERNACIÓN PROVINCIAL ITATA</t>
  </si>
  <si>
    <t>GOBERNACIÓN PROVINCIAL PUNILLA</t>
  </si>
  <si>
    <t>INTENDENCIA REGIONAL ÑUBLE</t>
  </si>
  <si>
    <t>CIENCIA TECNOLOGÍA CONOCIMIENTO E INNOVACIÓN</t>
  </si>
  <si>
    <t>DESARROLLO SOCIAL Y FAMILIA</t>
  </si>
  <si>
    <t>AGENCIA NACIONAL DE INVESTIGACIÓN Y DESARROLLO</t>
  </si>
  <si>
    <t>SUBSECRETARÍA DE CIENCIA, TECNOLOGÍA, CONOCIMIENTO E INNOVACIÓN</t>
  </si>
  <si>
    <t>SUBSECRETARIA DE EDUCACIÓN SUPERIOR</t>
  </si>
  <si>
    <t>INSTITUTO NACIONAL DE DESARROLLO SUSTENTABLE DE LA PESCA ARTESANAL Y DE LA ACUICULTURA DE PEQUEÑA ESCALA</t>
  </si>
  <si>
    <t>NOTA</t>
  </si>
  <si>
    <t>SERVICIO LOCAL DE EDUCACIÓN PÚBLICA ANDALIÉN SUR</t>
  </si>
  <si>
    <t>SERVICIO LOCAL DE EDUCACIÓN PÚBLICA CHINCHORRO</t>
  </si>
  <si>
    <t>SERVICIO LOCAL DE EDUCACIÓN PÚBLICA GABRIELA MISTRAL</t>
  </si>
  <si>
    <t>SERVICIO LOCAL DE EDUCACIÓN PÚBLICA ATACAMA</t>
  </si>
  <si>
    <t>SERVICIO LOCAL DE EDUCACIÓN PÚBLICA VALPARAÍSO</t>
  </si>
  <si>
    <t>SERVICIO LOCAL DE EDUCACIÓN PÚBLICA LLANQUIHUE</t>
  </si>
  <si>
    <t>SERVICIO LOCAL DE EDUCACIÓN PÚBLICA COLCHAGUA</t>
  </si>
  <si>
    <t>HOSPITAL PADRE LAS CASAS</t>
  </si>
  <si>
    <t>CLAUDIA WOOD BASTIDAS</t>
  </si>
  <si>
    <t>RODRIGO DELGADO MOCARQUER</t>
  </si>
  <si>
    <t>JUAN EDUARDO PRIETO CORREA</t>
  </si>
  <si>
    <t>Planificación Regional</t>
  </si>
  <si>
    <t>Seguimiento y Evaluación de Instrumentos de Planificación</t>
  </si>
  <si>
    <t>Elaboración y Gestión de Instrumentos de Planificación</t>
  </si>
  <si>
    <t>Seguimiento de Instrumentos</t>
  </si>
  <si>
    <t>Desarrollo de Instrumentos</t>
  </si>
  <si>
    <t>Que no se utilice por parte de los demás servicios públicos el instrumento de planificación regional desarrollado por el Gobierno Regional del Maule.</t>
  </si>
  <si>
    <t>Que no exista seguimiento o evaluación a los instrumentos desarrollados</t>
  </si>
  <si>
    <t>Que en la elaboración de los instrumentos no se consideren temas como participación ciudadana, género, entre otros.</t>
  </si>
  <si>
    <t>Gestión de Inventario</t>
  </si>
  <si>
    <t>Administración de bienes de uso</t>
  </si>
  <si>
    <t>Alta o Entrada de bienes de uso adquiridos</t>
  </si>
  <si>
    <t>Registros incompletos que imposibiliten un adecuado control y valorización de los bienes de uso o la perdida del bien.
Incumplimiento de las normas vigentes sobre administración y control de bienes de uso.</t>
  </si>
  <si>
    <t>Planificación Operativa de la Gestión de Personas</t>
  </si>
  <si>
    <t>Disposición de bienes de uso</t>
  </si>
  <si>
    <t>Planificación</t>
  </si>
  <si>
    <t>Desconocer la ubicación y/o responsable del bien o la perdida del bien, y de esta forma infringir las normas vigentes de administración y control de los bienes de uso así como también las normas emitidas por la Contraloría General de la Republica sobre la materia.</t>
  </si>
  <si>
    <t>Registros incompletos que imposibiliten un adecuado control y valorización de los bienes de uso entregados en comodato o la perdida del bien. 
Incumplimiento de las normas NICSP y procedimientos emitidos por la Contraloría General de la Republica.</t>
  </si>
  <si>
    <t>Inadecuada distribución del personal y sus competencias entre divisiones del Servicio para el despliegue de las nuevas divisiones.</t>
  </si>
  <si>
    <t>Gestión de las Finanzas</t>
  </si>
  <si>
    <t>Gestión de Pago</t>
  </si>
  <si>
    <t>Presupuestaria</t>
  </si>
  <si>
    <t>Tesorería</t>
  </si>
  <si>
    <t>Registrar  compromisos presupuestarios sin contar con  su garantía vigente y autentificada.</t>
  </si>
  <si>
    <t>Sobregiro en las cuentas corrientes Bancarias,
usando recursos de tercero que el Servicio mantiene en custodia o aplicando los recursos en fines diferentes al que están destinados.</t>
  </si>
  <si>
    <t>Pagar a una persona o institución distinta al acreedor.</t>
  </si>
  <si>
    <t>Cursar un pago sin que tenga su boleta de garantía vigente o autentificada.</t>
  </si>
  <si>
    <t>Cursar un pago con los antecedentes incompletos</t>
  </si>
  <si>
    <t>Gestión de compras</t>
  </si>
  <si>
    <t>Gestión de Contratos</t>
  </si>
  <si>
    <t>Correcta supervisión de contratos</t>
  </si>
  <si>
    <t>Recibir conforme bienes o servicios que no cumplan con las exigencias o características exigidas en las bases y/o contrato o no hacer efectiva las multas o garantías por incumplimiento de contrato, por una inadecuada administración de contratos.</t>
  </si>
  <si>
    <t>Planificación de la Inversión</t>
  </si>
  <si>
    <t>Levantamiento de cartera</t>
  </si>
  <si>
    <t>Identificación de Cartera</t>
  </si>
  <si>
    <t>Que las iniciativas idenficadas en la cartera no sean postuladas a financiamiento FNDR</t>
  </si>
  <si>
    <t>Gestión del Empleo</t>
  </si>
  <si>
    <t>Reclutamiento y selección</t>
  </si>
  <si>
    <t>Evaluación de las postulaciones</t>
  </si>
  <si>
    <t>Que se produzcan reclamaciones en el desarrollo de los concursos de ingreso o promoción, por parte de los postulantes debido a  errores en la revisión de antecedentes u otros, que retarden o anulen el proceso.</t>
  </si>
  <si>
    <t>Cancelar pagos a proveedores o contratistar superando el plazo establecido por ley.</t>
  </si>
  <si>
    <t>Gestión de Instrumentos de Planificación</t>
  </si>
  <si>
    <t>Que los profesionales del Gobierno no cuenten con las competencias técnicas para poder ejecutar adecuadamente las nuevas  competencias que le han sido transferidas por las modificaciones legales que apuntan a la descentralización.</t>
  </si>
  <si>
    <t>Que no existe una entrega de informacion clara y adeacuada hacia los funcionarios de las divisiones que tendran la responsabilidad  de implementar las nuevas competencias traspasadas al Gobierno Regional en las condiciones y alcances del traspaso.</t>
  </si>
  <si>
    <t>Que el numero de funcionarios en el Servicio no permita abordar el traspaso de competencias.</t>
  </si>
  <si>
    <t>Gestión e Implementación del instrumento</t>
  </si>
  <si>
    <t>Que las incitivas que se financien por el Gobierno Regional, no esten alineadas con el instrumentos de planificación del area.</t>
  </si>
  <si>
    <t>Control y Seguimiento de la Ejecución  de la Inversión</t>
  </si>
  <si>
    <t>Gestión de Transferencias</t>
  </si>
  <si>
    <t>Revisión y aceptación de rendiciones de gasto.</t>
  </si>
  <si>
    <t>Que las rendiciones presenten falta de documentación o errores de forma.</t>
  </si>
  <si>
    <t>Custodia de Valores</t>
  </si>
  <si>
    <t>Autentificación de documentos</t>
  </si>
  <si>
    <t>Aceptar garantías falsas.</t>
  </si>
  <si>
    <t>Devolución de garantías</t>
  </si>
  <si>
    <t>Devolver un documento de garantía que no corresponda.</t>
  </si>
  <si>
    <t>Compras ( directa, licitaciones , CM)</t>
  </si>
  <si>
    <t>Elaboración de Bases y publicación</t>
  </si>
  <si>
    <t>Ambigüedad y generalidad en las bases de licitación que impida o dificulte la participación de oferentes.</t>
  </si>
  <si>
    <t>Revisión de las propuestas y adjudicación</t>
  </si>
  <si>
    <t>Que no se adjudiquen de forma correcta los productos o servicios licitados, lo que puede provocar posibles reclamos de parte de los oferentes y anulación de los procesos de licitación, dejando al Gore sin cubrir la necesidad de compra.</t>
  </si>
  <si>
    <t>Evaluación de las ofertas</t>
  </si>
  <si>
    <t>Recepción del bienes y Servicios</t>
  </si>
  <si>
    <t>Adjudicar a un oferente que no presente la oferta mas conveniente, o no cumpla con los requisitos solicitados.</t>
  </si>
  <si>
    <t>Recibir conforme bienes o servicios que no cumplan con las exigencias o características exigidas en las bases.</t>
  </si>
  <si>
    <t>Inducción</t>
  </si>
  <si>
    <t>Apresto de funcionarios</t>
  </si>
  <si>
    <t>Que se cometan errores de procedmiento en procesos de retiro por no contar con la informacion adedcuada y que puedan perjudicar al funcionario.</t>
  </si>
  <si>
    <t>Gestión de Estados de Pago</t>
  </si>
  <si>
    <t>Garantías</t>
  </si>
  <si>
    <t>Que los proyectos no queden cubiertos con su garantía y su  registro en METHASYS sea incorrecto.</t>
  </si>
  <si>
    <t>Registrar oportunamente y sin errores bienes muebles e inmuebles en el sistema de Inventario.</t>
  </si>
  <si>
    <t>Entrega el bien a la Unidad Solicitante cumpliendo las disposiciones legales</t>
  </si>
  <si>
    <t>Entregar en comodato  bienes de uso cumpliendo la normativa vigente</t>
  </si>
  <si>
    <t>Registrar compromisos presupuestarios que cuenten con toda la documentación de respaldo y garantía que se exigen.</t>
  </si>
  <si>
    <t>Contar con garantías autenticas que respalden las operaciones del Gobierno Regional del Maule.</t>
  </si>
  <si>
    <t>Devolver los documentos de garantía en custodia, de acuerdo procedimientos fijados por la institución.</t>
  </si>
  <si>
    <t>Preparar y publicar los antecedentes para la adquisición de bienes o servicios que no se encuentran en convenio marco</t>
  </si>
  <si>
    <t>Revisar los antecedentes presentados por los oferentes en las adquisiciones efectuadas por el Servicio.</t>
  </si>
  <si>
    <t xml:space="preserve">Realizar correctamente la revisión de antecedentes de los postulantes a los concursos efectuados por el Servicio, de manera que no se produzcan reclamos posteriores por incumplimiento de alguno de los requisitos establecidos en el llamado. </t>
  </si>
  <si>
    <t>Preparar y acompañar al funcionario en el proceso de retiro del servicio buscando  correcto desempeño de sus funciones y tramites según corresponde.</t>
  </si>
  <si>
    <t>Jefe Departamento de Administración y Gestión de Personas, funcionarios de la Unidad de Abastecimiento, Contraparte Técnica y funcionario/a encargada de Inventario.</t>
  </si>
  <si>
    <t>El encargado de Inventario del Gore, debe realizar el proceso de actualización de inventario en terreno para traspasar información al sistema informatico existente, además debe actualizar el procedimiento respectivo y difundir a todos los funcionarios la forma de actuar en la asignación de bienes.</t>
  </si>
  <si>
    <t>Jefe Departamento de Administración y Gestión de Personas, funcionario/a encargada de Inventario y funcionario que recibió el bien.</t>
  </si>
  <si>
    <t>Jefe Departamento de Administración y Gestión de Personas, funcionario/a encargada de Inventario e Institución que recibió el bien en comodato.</t>
  </si>
  <si>
    <t>Administrador de proyecto o contrato, encargados de abastecimiento
Encargado/a de custodia de documentos de garantía.
Funcionario de la Unidad de Tesorería</t>
  </si>
  <si>
    <t>Encargado/a de custodia de documentos de garantía. Jefe Finanzas</t>
  </si>
  <si>
    <t>Funcionarios que autorizan la devolución de la garantía.</t>
  </si>
  <si>
    <t>Unidad Jurídica</t>
  </si>
  <si>
    <t>Funcionarios de la Comisión Evaluadora</t>
  </si>
  <si>
    <t xml:space="preserve">Jefe del Departamento de Administración y Gestión de Personas.
</t>
  </si>
  <si>
    <t>El area de inventario y abastecimiento actualiza procedimiento de inventario considerando todas las etapas, ( desde la adquisicion del bien, asignacion e ingreso a sistema y contabilizacion en sistema financiero)</t>
  </si>
  <si>
    <t>El area de servicios generales e inventario actualiza procedimiento de inventario considerando todas las etapas( desde la adquisicoion del bien, asignacion e ingreso a sistema y contabilizacion en sistema financiero).Creacion de instructivo asociado a entrega de comodato de espacios y/o bienes del Gobierno Regional el cual debera ser administrado por la Unidad de Servicios Generales e Inventario y a su vez a cada servicio que recepciona el comodato, con la finalidad de mantener un orden permanante de este proceso.</t>
  </si>
  <si>
    <t>Cada vez que una orden de pago (EP) registra una garantía, previo a efectuar el compromiso, se revisa por parte del encargado de custodia de valores, que se encuentren autentificadas y vigentes, dejando registro y respaldo de ello en la orden de pago.</t>
  </si>
  <si>
    <t>El encargado de custodia de garantías, recibida una garantía emitida al Gobierno Regional del Maule, la registra en el sistema methasys y en el sistema Sigfe y al mismo tiempo solicita la autentificación del documento a la entidad emisora respectiva, a través de oficio o correo electrónico, en un plazo no superior a 3 días hábiles. , Res E N° 2106 de fecha 16 de abril de 2019.</t>
  </si>
  <si>
    <t>El encargado/a de la custodia de los documentos de garantía verifica los datos de la garantía registrados en el  documento, que solicita la devolución con  el documento de  garantía original a devolver ; El Jefe del Departamento de Finanzas y el  Jefe de División de Administración y Finanzas que autorizan  el Acta de Devolución, verifican los datos de la garantía a devolver, con el acta y la documentación de respaldo.</t>
  </si>
  <si>
    <t>La Unidad Jurídica de la DPIR, elabora las bases de licitación solicitando colaboración técnica a la Unidad respectiva, dependiendo de la complejidad de la adquisición o contratación, para que quede claramente establecido en ellas los requisitos y condiciones que deben cumplir los oferentes para sus ofertas sean aceptadas; las especificaciones de los bienes y/o servicios que se requieren; las etapas y plazos de la licitación; las condiciones, plazos y modo en que se compromete el o los pagos; plazo de entrega de bienes o servicios adjudicados; garantías, criterios de evaluación, entre otras materias, previo a la emisión de la resolución que las aprueba.</t>
  </si>
  <si>
    <t>La comision evaluadora es la encargada de evaluar cada propuesta presentada en los procesos de licitacion que ejecuta el servicio. Cada comisión evaluadora esta compuesta por profesionales con conocimientos técnicos y administrativos, que permite  ejecutar una correcta evaluación de las propuestas. Esta comisión   revisa la totalidad de los antecedentes presentados por los oferentes y los evalúa según lo estipulado en las Bases de Licitación, Requerimientos de Grandes Compras o Términos de Referencia</t>
  </si>
  <si>
    <t>Capacitación permanente en Proceso de reclutamiento, de acuerdo a normativa vigente, con apoyo y asesoria de la Unidad de Asesoria Juridica, que vise cada uno de los procesos.</t>
  </si>
  <si>
    <t xml:space="preserve">El area de gestion de personas Actualiza procedimento de induccion y retiro de funcionarios. 
</t>
  </si>
  <si>
    <t>JEFE DEPTO. ADMINISTRACION</t>
  </si>
  <si>
    <t>Todos los bienes de uso que sean adquiridos por el Servicio, deberan ser ingresados por el encargado de Inventario al sistema informatico existente y asignados al responsable, de manera de llevar un registro actualizado. Asi mismo se deberan incorporar las actualizaciones de la reasignación de los mismos, si hubieren.</t>
  </si>
  <si>
    <t>Se actualizara en el año 2021, los bienes de uso del Servicio en el  sistema de informatico existente, identificando ubicación y responsable asignado.</t>
  </si>
  <si>
    <t>Identificación y actualización en el año 2021 de los bienes de uso entregados en comodato por el Servicio y su registro en el  sistema de informatico existente, de acuerdo a  Normas NICSP</t>
  </si>
  <si>
    <t>JEFE DEPTO.FINANZAS</t>
  </si>
  <si>
    <t>Actualizar y aplicar check list vigente de respaldos en estados de pago,  previo al registro presupuestario correspondiente, de manera que incorpore la verificación de la autentificación y vigencia de la garantía asociada.</t>
  </si>
  <si>
    <t xml:space="preserve">Aplicar procedimiento de gestión de garantía, que considera la autentificación de las mismas. </t>
  </si>
  <si>
    <t>Capacitar a la Unidad de Gestión de Personas y al Comité de Selección, en Procedimiento de Reclutamiento y Selección.</t>
  </si>
  <si>
    <t>Capacitar a la Unidad de Gestión de Personas y a funcionarios del Servicio  sobre normativas y leyes referidas al Retiro de la Administración Pública.</t>
  </si>
  <si>
    <t>Controlar, evaluar y tramitar estados de pago correspondiente a inversiones y rendición de gasto.</t>
  </si>
  <si>
    <t>Dar cumplimiento al Instructivo de Garantía</t>
  </si>
  <si>
    <t>Conocer la disponibilidad neta de efectivo del Servicio de cada cuenta corriente para efectuar los pagos.</t>
  </si>
  <si>
    <t>Efectuar pagos oportunamente y sin errores.</t>
  </si>
  <si>
    <t>Supervisión oportuna y efectiva de la ejecución de contratos, 02, donde el Gobierno Regional del Maule es Unidad Técnica</t>
  </si>
  <si>
    <t>Garantizar un proceso probo y correcto en la evaluación y competencia entre los oferentes.</t>
  </si>
  <si>
    <t>Correcta recepción de bienes o servicios, contratados.</t>
  </si>
  <si>
    <t>En lo referido a las subvenciones del subtitulo24 se cuenta con un instructivo para pago de subvenciones y revisión de rendiciones aprobado por la Resolución N° 7437 del 15/11/2019. Este instructivo debe ser usado por los administradores y controlado por la jefa de dpto en cada rendición.</t>
  </si>
  <si>
    <t>Inducción a los funcionarios pertinentes en el procedimiento de gestión de garantía. Revisión de los procesos de garantías y realizar las adecuaciones al instructivo cuando sea necesario.</t>
  </si>
  <si>
    <t>La Unidad de Tesorería, del Departamento de Finanzas,  determina semanalmente la disponibilidad neta de efectivo del Servicio de cada cuenta corriente, según los movimientos financieros presupuestarios y no presupuestarios de acuerdo a la normativa vigente, informando por correo electrónico al Jefe Departamento de Finanzas.</t>
  </si>
  <si>
    <t>La Unidad de Presupuesto, del Departamento de Finanzas,  efectúa las  conciliaciones de las cuentas corrientes bancarias del Servicio mensualmente, con la finalidad de asegurar que todas las operaciones bancarias estén reconocidas correctamente en la contabilidad y en el Banco. En el caso de existir diferencias entre el saldo contable y el saldo del banco, se identifican las diferencias y la Unidad correspondiente  debe efectuar los registros para regularizar los saldos en forma oportuna.  Res E N° 737 de fecha 18 de febrero de 2019, Res E N° 8210 de fecha 10 de diciembre de 2019 Y Res.E. N° 2126 de fecha 22-06-2020</t>
  </si>
  <si>
    <t>En la Unidad de Tesorería, del Departamento de Finanzas, previo a cursar los pagos se verifica en registros auxiliares si existen cesiones de crédito, mandatos, ordenes judiciales u otras en que se deba efectuar el pago a terceros.</t>
  </si>
  <si>
    <t>Cada vez que la orden de pago (EP) registra un documentos de garantías, previo a efectuar el pago, en la Unidad de Tesorería se verifica que previamente el/la encargada de la custodia de garantías ha certificado que se encuentran autentificadas y vigentes, dejando registro de ello en la orden de pago.</t>
  </si>
  <si>
    <t>Se revisa en la distintas unidades del Departamento de Finanzas que las caratulas de las ordenes de pago (EP) cuenten con las autorizaciones correspondientes y además se efectúa una revisión de los documentos de respaldos detallados en check list que se adjuntan en cada orden de pago.</t>
  </si>
  <si>
    <t>La  Contraparte Técnica,  debe llevar un expediente por cada contrato que deba administrar, el que debe contener toda la documentación que permita verificar que ha efectuado una supervisión oportuna y efectiva de la ejecución del contrato.</t>
  </si>
  <si>
    <t>La comisión evaluadora, compuesta por profesionales con conocimientos técnicos y administrativos ejecuta las evaluaciones respectivas de cada propuesta que se presente , que permita  ejecutar una correcta evaluación de las propuestas. Por otra parte, en las licitaciones en que la evaluación de las ofertas revista gran complejidad y en todas aquellas superiores a 1.000 UTM, son evaluadas por una comisión de al menos tres funcionarios, lo que son designados por resolución con anterioridad a la fecha de apertura de las ofertas, y no pueden tener conflicto de intereses para garantizar la imparcialidad.  Si hubiese un integrante afectado por algún conflicto de interés, debe abtenerse de participar en la comisión, el que debe ser reemplazado por otro.  La comisión debe levantar un acta de las evaluaciones con la propuesta al Jefe del Servicio.
Los funcionarios que sean nombrados en las Comisiones Evaluadoras en el marco de la Ley 19.886, solo en lo que respecta al ejercicio de sus funciones y mientras integran esas comisiones, deben inscribirse en el registro de transparencia que establece la Ley  N° 20.730, que Regula el Lobby y las gestiones que representen intereses particulares ante las autoridades y funcionarios (Sujetos pasivos)</t>
  </si>
  <si>
    <t>Los itos o contraparte tecnica de cada proceso estan a cargo de supervisar y recepcionar la correcta ejecución de servicios y productos, basandose estrictamente en las bases técnicas y administrativas. Por otra parte la DPIR, designada por Resolución exenta del servicio la Comisión de Recepción, la que verifica que los productos recibidos o servicios contratados cumplan con los requisitos exigidos en la licitación, previo a otorgar la recepción conforme y emitir el correspondiente certificado.</t>
  </si>
  <si>
    <t>Todos los lunes de cada semana se sacara el movimiento bancario del Sigfe, rebajando las retenciones de terceros que son parte del saldo y dara la disponibilidad real que tiene las cuentas corrientes</t>
  </si>
  <si>
    <t xml:space="preserve">Disminuir la probabilidad de ocurrencia. </t>
  </si>
  <si>
    <t>JEFE DEPARTAMENTO DE FINANZAS</t>
  </si>
  <si>
    <t>Cumplida/ No cumplida</t>
  </si>
  <si>
    <t>Trimestral</t>
  </si>
  <si>
    <t>Documento de la Conciliación Bancaria del mes, teniendo como respaldo el informe emanado cada lunes, firmado por Jefe de Finanzas.</t>
  </si>
  <si>
    <t>Revisar y mejorar el  Manual de Procedimiento Interno sobre Conciliaciones Bancarias del Servicio.</t>
  </si>
  <si>
    <t>Resolución que actualiza el procedimiento, de Conciliaciones Bancarias.</t>
  </si>
  <si>
    <t>La Unidad de Tesoreria cada vez que va a cursar un pago, debera revisar Cesión Factura SII, imprimiendo reporte que indica situación de factura</t>
  </si>
  <si>
    <t>Informe trimestral que de cuenta de la estrategia definida, que contenga el número de pagos cursados, firmado por Jefe Departamento de Finanzas.</t>
  </si>
  <si>
    <t>Actualizar check list vigente de respaldos en estados de pago,  de manera que incorpore la verificación de la autentificación y vigencia de la garantía asociada.</t>
  </si>
  <si>
    <t>Informe trimestral emitido por el Jefe del Departamento de Finanzas, que de cuenta del cumplimiento de la estrategia definida, check list actualizado y memo de Jefe Departamento de Finanzas en donde envia el documento a funcionarios  para su aplicación.</t>
  </si>
  <si>
    <t>Actualizar check list para aplicar en la revisión de Estados de Pago, de manera de verificar que se encuentren todos los antecedentes requeridos.</t>
  </si>
  <si>
    <t>Informe trimestral del Jefe del Departamento de Finanzas, que de cuenta del cumplimiento de la estrategia definida.</t>
  </si>
  <si>
    <t>El Jefe del Departamento de Administración, previo a autorizar el pago, verifica que el expediente cuente con el correspondiente certificado de recepción conforme y libro obra u operaciones que indique el detalle de las actividades ejecutadas y recpcionadas.</t>
  </si>
  <si>
    <t>Jefe Departamento de Administración</t>
  </si>
  <si>
    <t>Certificado trimestral del Jefe del Departamento de Finanzas, que se ha cumplido con la estrategia establecido.</t>
  </si>
  <si>
    <t>Evaluar si se están cumpliendo los objetivos y actividades planteados en el instrumento de planificación.</t>
  </si>
  <si>
    <t>Desarrollar el instrumento de planificación de acuerdo a las exigencias vigentes que permitan orientar la inversión.</t>
  </si>
  <si>
    <t>Implementar los diferentes instrumentos que son competencia del Servicio, en términos de su focalización o ejecución.</t>
  </si>
  <si>
    <t>Que el instrumento de planificación cuente con una baja territorial de las incitiavas y/o actividades , y que sean aplicadas por las distintas divisiones del GORE</t>
  </si>
  <si>
    <t>Identificar las demandas de personal para el adecuado desarrollo de las funciones que debe reaizar el Servicio y para el cumplimiento de sus objetivos institucionales.</t>
  </si>
  <si>
    <t>Contar con programas y proyectos demandados por el territorio para ser postulados al FNDR.</t>
  </si>
  <si>
    <t xml:space="preserve">Se realiza difusión del instrumento una vez aprobado a través de oficio a los distintos actores regionales. </t>
  </si>
  <si>
    <t>Cada estudio define indicadores de control y seguimiento  en el proceso de elaboracion de los IPT. Durante el año 2020, se aprobó la nueva estructura organizacional del servicio donde la DIPLADE tiene una Unidad que debe preocuparse del seguimiento de los instrumentos de planificación.</t>
  </si>
  <si>
    <t>Para la formulación de los Terminos de Referencia y el desarrollo del estudio, se está utilizando la Guia Metodologica para la formulación de Politicas Publicas Regionales, de Subdere..</t>
  </si>
  <si>
    <t>En la DIT se materializó la contratación de una profesional de Plantas del area de la construcción con amplia experiencia en pogramas y politicas públicas, quien en conjunto con otros profesionales de la división abordaran el traspaso de nuevas competencias. Asimismo se están realizando reuniones con profesionales de la SEREMI de Transporte para conocer como han operado dichas competencias.
En la División Social y Fomento también se contrato un profesional del área social y económica respectivamente y en el caso de la división social se están realizando reuniones con los servicios que están traspasando sus competencias para conocer como operan.</t>
  </si>
  <si>
    <t>Se incorporaron las nuevas competencias que se asumiran en el organigrama funcional de la DIT, estableciendo la unidad que estará acargo de la misma.
 Se han realizado reuniones de la subdere donde se dio a conocer a todo el Servicio las modificaciones legales que sufrió la institución. Asimismo se empezaron a realizar reuniones con los Servicios que traspasarán sus competencias para conocer las características de los instrumentos y la forma en que se implementaban.</t>
  </si>
  <si>
    <t>Las iniciativas que ingresan a financiamiento del FNDR se les efectua un análisis de pertinencia con los instrumentos de planificación previa evaluación de los proyectos, asegurando con ello el aliniamiento con los mismos.</t>
  </si>
  <si>
    <t xml:space="preserve">El area de gestion de personas ejecuta descriptor de cargos y perfiles que permiten a las peronas contar con las competencias en el asesoramiento a cada Division, 
</t>
  </si>
  <si>
    <t>Para dar cumplimiento a los establecido en la Ley N° 21.131  que establece el pago a 30 días, se impllementará en el año 2021 que los estados de pago sean eviados por la Unidades Técnicas al Gobierno Regional del Maule sin la facturra emitida y una vez que dicho estado de pago se encuentre revisado, con asignación presupuestaria y sin observaciones se solicitará al proveedor que emita el documento tributario para pago y se procederá a enviar el estado de pago al departamento de finanzas para su tramitación</t>
  </si>
  <si>
    <t>Se realizan las coordinaciones con los distintos Servicios y/o Municipios tanto para el Programa de Infraestructura Rural, Puesta en Valor del Patrimonio, y Zonas Rezagadas, a fin quer se materialicen las postulaciones de las iniciativas con cargo a fondos regionales (FNDR).. Por otra parte la DIFOI se coordina con los servicios involucrados en cada una de las diferentes iniciativas.</t>
  </si>
  <si>
    <t xml:space="preserve">La Unidad de Gestión de Personas elabora y mantiene actualizadas las descripciones y perfiles de cargos del Servicio . </t>
  </si>
  <si>
    <t>Porcentaje de Divisiones que cuentan con identificación de cargos y perfiles</t>
  </si>
  <si>
    <t xml:space="preserve">Descriptores de cargo definidos para cada division </t>
  </si>
  <si>
    <t>Definir e implementar un Programa de Trabajo para actualizar el procedimiento de pago, en conjunto con la DIPIR, para evitar  que los documentos tributarios se cancelen fuera de plazo establecido por normativa.</t>
  </si>
  <si>
    <t>Porcentaje de actvidades cumplidas del Programa de trabajo para actualización del procedimiento de pago.</t>
  </si>
  <si>
    <t>Programa de Trabajo, con hitos y plazos, firmado por Jefe DIPIR y DAF. Medios de verificacion que den cuenta del cumplimiento de las actividades del programas de trabajo y resolución que aprueba el procedimiento actualizado.</t>
  </si>
  <si>
    <t>Se considera como guia para la elaboración de instrumentos, las guias metodologicas desarroladas por SUBDERE para la elaboración de instrumentos, como el Manual guia para la participación ciudadana, guia metodologica para elaboracion de instrumentos, y apoyo de encargado de genero del Servicio.</t>
  </si>
  <si>
    <t>probabilidad</t>
  </si>
  <si>
    <t>Jefe DIPLADE</t>
  </si>
  <si>
    <t>junio, 2021</t>
  </si>
  <si>
    <t>Numero  de instrumentos elaborados en el año que consideran temas de genero y participación cciudadana en sus terminos de referencia</t>
  </si>
  <si>
    <t>Informe que de cuenta de la incorpoaracion de las tematicas de participación, genero u otras, en el instrumento de planificación elaborados, aprobado por el jefe de división</t>
  </si>
  <si>
    <t xml:space="preserve">Capacitar  a los profesionales de la Unidad de Aministración de Adquisiciones en Compras, particularmente en lo referido a la elaboración de bases. </t>
  </si>
  <si>
    <t>Semestral</t>
  </si>
  <si>
    <t>Pia Bejares</t>
  </si>
  <si>
    <t>31/06/2021 y 30/11/2021</t>
  </si>
  <si>
    <t>Capacitar a  a los profesionales de la Unidad de Aministración de Adquisiciones y Administradores de Proyectos en Compras  de manera de prepararlos para realizar una correcta evaluación de las propuestas presentadas.</t>
  </si>
  <si>
    <t>Rita Rojas</t>
  </si>
  <si>
    <t>31/06/2021</t>
  </si>
  <si>
    <t xml:space="preserve">Realizar capacitaciones a instituciones beneficiadas  con subvenciones durante el año 2021, en gestión de rendiciones financieras y elaborar una minuta explicativa de  como realizar las rendiciones y los antecedentes necesarios para ello, que se enviará a las instituciones beneficiadas. 
</t>
  </si>
  <si>
    <t xml:space="preserve">Disminuye la probabilidad de ocurrencia de riesgo  </t>
  </si>
  <si>
    <t>Barbara Luna</t>
  </si>
  <si>
    <t>Porcentaje de instituciones beneficiadas con subvenciones el año 2021  que son capacitadas, del total de instituciones beneficiadas.</t>
  </si>
  <si>
    <t>Informe ejecutivo del indicador, Listado de asistencia, invitación, Ordinario donde se envía Minuta elaborada a instituciones beneficiadas.</t>
  </si>
  <si>
    <t>Realizar un Taller de trabajo entre los Administradores de Inicitivas de Inversión y  profesionales del Departamento de  Finanzas, particularmente los que ven garantías, de manera de identificar los problemas  y propuestas de solución,  asociados a la gestión de garantías  de los proyectos de inversión y su registro.</t>
  </si>
  <si>
    <t>Oscar Pérez</t>
  </si>
  <si>
    <t>N° de Talleres  desarrollados</t>
  </si>
  <si>
    <t xml:space="preserve">*Lista de asistencia, invitación  y acta de reunión de los participantes </t>
  </si>
  <si>
    <t>Elaborar durante el año 2021, un  check list  que apoye el proceso de recepción de bienes y que permita verificar el cumplimiento de todos los requisitos solicitados en la Intención de Compra. Este check list deberá aplicarse a las compras que se realizan por los profesionales de la Unidad de Administración de Adquisiciones, en cada una de las compras donde el Gore es Unidad Técnica.</t>
  </si>
  <si>
    <t>Porcentaje de proyectos recepcionados en el año, donde se aplica check list , respecto del total recepcionados en el año 2021.</t>
  </si>
  <si>
    <t>Informe Ejecutivo de cumplimiento del Indicador, Check List  aplicados, Listado de Proyectos financiados con el FNDR, donde el GORE actua como Unidad Técnica, firmado por el Jefe de Departamento de Gestión de Programas y Adquisiciones.</t>
  </si>
  <si>
    <t xml:space="preserve">Capacitar a  a los profesionales de la Unidad de Aministración de Adquisiciones y Administradores de Proyectos, que participan como evaluadores de ofertas,  en Compras  y ley del Lobbry, de manera de prepararlos para realizar una correcta evaluación de las propuestas </t>
  </si>
  <si>
    <t>Porcentaje de funcionarios de las Unidades de Administradores de Proyectos y de  Administración de Adquisición capacitados durante el año 2021.</t>
  </si>
  <si>
    <t>Informe Ejecutivo de cumplimiento del Indicador, Listado de Asistencia, Presentaciones efectuadas, Invitación a la capacitación.</t>
  </si>
  <si>
    <t>Se deberá elaborar un  plan de trabajo para cada competencia que sea traspasada al Gobierno Regional, en conjunto con los funcionarios del Servicio que traspasa la competencia y los de Gobierno Regional. Estos planes deberan incorporar actividades de capacitación, asesoramiento técnico u otras, para preparar a los funcionarios del Servicio que deberán implementarlas. Este Plan debe considerar el trabajo directo con el Servicio que traspasa la competencia de manera de  poder aclarar dudas o alcances de las misma.</t>
  </si>
  <si>
    <t>Los planes de trabajo, buscan disminuir  la ocurrencia de riesgo, ante las nuevas competencias que deberán asumir los equipos técnicos del Gobierno Regional.</t>
  </si>
  <si>
    <t>Jefes de División a cargo de nuevas competencias</t>
  </si>
  <si>
    <t>año 2021</t>
  </si>
  <si>
    <t>Porcentaje de competencias traspasadas que cuentan con plan de trabajo definido y aprobado.</t>
  </si>
  <si>
    <t>1.- Planes de trabajo aprobado.
2.- Documento que de cuenta de la competencia traspasada.</t>
  </si>
  <si>
    <t>Realizar un programa  seguimiento y de control de las iniciativas identificadas por los territorios, para que sean postuladas al FNDR y que contenga al menos:  cartera a la cual se le realizará el seguimiento; realizar un análisis de la situación actual en que se encuentran las iniciativas identificadas, desarrollo de un plan de aseroría y acompañamiento.</t>
  </si>
  <si>
    <t>La estrategia propuesta busca reducir el número de iniciativas que se identifican pero que no se postulan luego al FNDR.</t>
  </si>
  <si>
    <t>Jefe de División de Infraestructura.
Jefatura de División Foemento e Industria</t>
  </si>
  <si>
    <t>Porcentaje de cumplimiento del programa de seguimiento y control de iniciativas definido para el año 2021.</t>
  </si>
  <si>
    <t>1.- Programa de seguimiento y control de iniciativas, aprobado por el Jefe de División.
2.- Informe anual de cumplimiento del plan, visado por el jefe de División, que de cuenta de las diferentes actividades comprometidas.</t>
  </si>
  <si>
    <t>Se realizara difusión del instrumento ante los servicios publicos regionales, para que incorporen  los lineamientos estrategicos del instrumento de planificación para el desarrollo de proyectos y/o programa</t>
  </si>
  <si>
    <t>diciembre, 2021</t>
  </si>
  <si>
    <t>Porcentaje de servicios publicos participantes en taller de difusión de Instrumento de Planificación/total de servicios publicos convocados</t>
  </si>
  <si>
    <t>1. Oficios de convocatoria a taller/es
2.- Lista de Asistencia
3.- Fotos o pantallazos de la actividad
4.- Presentación realizada</t>
  </si>
  <si>
    <t xml:space="preserve">Realizar plan de trabajo con el equipo diplade, con las actividades que debe desarrollarse para el seguimiento de instrumentos de planificación </t>
  </si>
  <si>
    <t>Procentaje de cumpliento de actividades del Plan/total de actividades identificadas</t>
  </si>
  <si>
    <t>1.- Plan de Trabajo con V°B° Jefe División
2.- Antecedentes Generados de cada una de las actividades del plan de trabajo</t>
  </si>
  <si>
    <t>Realizar taller de trabajo con los profesionales del GORE en relación a instrumentos de planificación desarrollados por el Servicio</t>
  </si>
  <si>
    <t>jefe DIPLADE</t>
  </si>
  <si>
    <t xml:space="preserve">Porcentaje de proyectos presentados a evaluación que consideran los lineamientos estrategicos de Instrumento de Planificación/total de iniciativas identificados en el instrumento </t>
  </si>
  <si>
    <t>1.- Minuta de reuniones de trabajo con los profesionales del Gore, que contenga Asistentes, Acuerdos y Compromisos
2. Fichas de pertinencia de proyectos presentados al FNDR
3. Informe Anual de Resultados</t>
  </si>
  <si>
    <t xml:space="preserve">Por motivos de las restricciones presupuestarias existentes para el año 2021, se  comprometer solicitar en el marco del Presupuesto 2022, la solicitud de recursos para poder contratar un profesional más para cada una de las nuevas divisiones. </t>
  </si>
  <si>
    <t>Potenciar el control.</t>
  </si>
  <si>
    <t>Administrador Regional</t>
  </si>
  <si>
    <t>Cumple/No Cumple</t>
  </si>
  <si>
    <t xml:space="preserve">1. Informe del Jefe DAF donde de cuenta del cumplimiento de la Estrategia. </t>
  </si>
  <si>
    <t>31/03/2021;
30/06/2021;
30/09/2021;
31/12/2021</t>
  </si>
  <si>
    <t>Anual</t>
  </si>
  <si>
    <t>La modificación legal contempló el aumento de profesionales para las nuevas divisiones. A la fecha se ha contratado en calidad de Planta a uno de los 3 profesionales que la Ley contempla para la DIT, Social y DIFOI..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</si>
</sst>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quot;$&quot;\ * #,##0_-;_-&quot;$&quot;\ * &quot;-&quot;_-;_-@_-"/>
    <numFmt numFmtId="44" formatCode="_-&quot;$&quot;\ * #,##0.00_-;\-&quot;$&quot;\ * #,##0.00_-;_-&quot;$&quot;\ * &quot;-&quot;??_-;_-@_-"/>
    <numFmt numFmtId="43" formatCode="_-* #,##0.00_-;\-* #,##0.00_-;_-* &quot;-&quot;??_-;_-@_-"/>
    <numFmt numFmtId="164" formatCode="[$-340A]d&quot; de &quot;mmmm&quot; de &quot;yyyy;@"/>
    <numFmt numFmtId="165" formatCode="_-[$€-2]\ * #,##0.00_-;\-[$€-2]\ * #,##0.00_-;_-[$€-2]\ * &quot;-&quot;??_-"/>
  </numFmts>
  <fonts count="5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10"/>
      <name val="Arial"/>
      <family val="2"/>
    </font>
    <font>
      <sz val="8"/>
      <color indexed="81"/>
      <name val="Tahoma"/>
      <family val="2"/>
    </font>
    <font>
      <sz val="10"/>
      <color indexed="9"/>
      <name val="Arial"/>
      <family val="2"/>
    </font>
    <font>
      <sz val="11"/>
      <color theme="1"/>
      <name val="Calibri"/>
      <family val="2"/>
      <scheme val="minor"/>
    </font>
    <font>
      <sz val="11"/>
      <color theme="0"/>
      <name val="Calibri"/>
      <family val="2"/>
      <scheme val="minor"/>
    </font>
    <font>
      <b/>
      <sz val="11"/>
      <color theme="1"/>
      <name val="Calibri"/>
      <family val="2"/>
      <scheme val="minor"/>
    </font>
    <font>
      <b/>
      <sz val="9"/>
      <color theme="0"/>
      <name val="Arial"/>
      <family val="2"/>
    </font>
    <font>
      <b/>
      <sz val="12"/>
      <color rgb="FFFF0000"/>
      <name val="Calibri"/>
      <family val="2"/>
      <scheme val="minor"/>
    </font>
    <font>
      <b/>
      <sz val="10"/>
      <name val="Calibri"/>
      <family val="2"/>
      <scheme val="minor"/>
    </font>
    <font>
      <sz val="10"/>
      <name val="Calibri"/>
      <family val="2"/>
      <scheme val="minor"/>
    </font>
    <font>
      <b/>
      <sz val="12"/>
      <name val="Calibri"/>
      <family val="2"/>
      <scheme val="minor"/>
    </font>
    <font>
      <sz val="10"/>
      <color rgb="FFFF0000"/>
      <name val="Calibri"/>
      <family val="2"/>
      <scheme val="minor"/>
    </font>
    <font>
      <b/>
      <sz val="14"/>
      <name val="Calibri"/>
      <family val="2"/>
      <scheme val="minor"/>
    </font>
    <font>
      <sz val="10"/>
      <name val="Arial"/>
      <family val="2"/>
    </font>
    <font>
      <b/>
      <sz val="13"/>
      <color theme="3"/>
      <name val="Calibri"/>
      <family val="2"/>
      <scheme val="minor"/>
    </font>
    <font>
      <sz val="9"/>
      <name val="Arial"/>
      <family val="2"/>
    </font>
    <font>
      <b/>
      <sz val="9"/>
      <name val="Arial"/>
      <family val="2"/>
    </font>
    <font>
      <b/>
      <sz val="9"/>
      <color theme="1"/>
      <name val="Arial"/>
      <family val="2"/>
    </font>
    <font>
      <sz val="9"/>
      <color indexed="81"/>
      <name val="Tahoma"/>
      <family val="2"/>
    </font>
    <font>
      <b/>
      <sz val="11"/>
      <color theme="0"/>
      <name val="Arial"/>
      <family val="2"/>
    </font>
    <font>
      <b/>
      <sz val="11"/>
      <name val="Arial"/>
      <family val="2"/>
    </font>
    <font>
      <sz val="8"/>
      <color indexed="8"/>
      <name val="Calibri"/>
      <family val="2"/>
    </font>
    <font>
      <sz val="8"/>
      <color indexed="9"/>
      <name val="Calibri"/>
      <family val="2"/>
    </font>
    <font>
      <sz val="8"/>
      <name val="Arial Narrow"/>
      <family val="2"/>
    </font>
    <font>
      <b/>
      <sz val="8"/>
      <name val="Calibri"/>
      <family val="2"/>
    </font>
    <font>
      <sz val="8"/>
      <name val="Calibri"/>
      <family val="2"/>
    </font>
    <font>
      <b/>
      <sz val="11"/>
      <color rgb="FF1F497D"/>
      <name val="Calibri"/>
      <family val="2"/>
      <scheme val="minor"/>
    </font>
    <font>
      <sz val="8"/>
      <color theme="1"/>
      <name val="Calibri"/>
      <family val="2"/>
      <scheme val="minor"/>
    </font>
    <font>
      <sz val="8"/>
      <name val="Century Gothic"/>
      <family val="2"/>
    </font>
    <font>
      <sz val="8"/>
      <color indexed="8"/>
      <name val="Arial Narrow"/>
      <family val="2"/>
    </font>
    <font>
      <b/>
      <sz val="8"/>
      <color indexed="8"/>
      <name val="Calibri"/>
      <family val="2"/>
    </font>
    <font>
      <sz val="11"/>
      <color rgb="FF1F497D"/>
      <name val="Calibri"/>
      <family val="2"/>
      <scheme val="minor"/>
    </font>
    <font>
      <b/>
      <sz val="8"/>
      <name val="Arial Narrow"/>
      <family val="2"/>
    </font>
    <font>
      <u/>
      <sz val="8"/>
      <name val="Calibri"/>
      <family val="2"/>
    </font>
    <font>
      <b/>
      <sz val="10"/>
      <color theme="1"/>
      <name val="Calibri"/>
      <family val="2"/>
      <scheme val="minor"/>
    </font>
    <font>
      <sz val="10"/>
      <color indexed="8"/>
      <name val="Calibri"/>
      <family val="2"/>
    </font>
    <font>
      <b/>
      <sz val="8"/>
      <color theme="1"/>
      <name val="Calibri"/>
      <family val="2"/>
      <scheme val="minor"/>
    </font>
    <font>
      <b/>
      <sz val="8"/>
      <color indexed="81"/>
      <name val="Tahoma"/>
      <family val="2"/>
    </font>
    <font>
      <sz val="11"/>
      <color indexed="8"/>
      <name val="Calibri"/>
      <family val="2"/>
    </font>
    <font>
      <sz val="12"/>
      <color indexed="8"/>
      <name val="Tahoma"/>
      <family val="2"/>
    </font>
    <font>
      <sz val="11"/>
      <name val="Calibri"/>
      <family val="2"/>
      <scheme val="minor"/>
    </font>
  </fonts>
  <fills count="31">
    <fill>
      <patternFill patternType="none"/>
    </fill>
    <fill>
      <patternFill patternType="gray125"/>
    </fill>
    <fill>
      <patternFill patternType="solid">
        <fgColor indexed="9"/>
        <bgColor indexed="64"/>
      </patternFill>
    </fill>
    <fill>
      <patternFill patternType="solid">
        <fgColor indexed="30"/>
        <bgColor indexed="64"/>
      </patternFill>
    </fill>
    <fill>
      <patternFill patternType="solid">
        <fgColor indexed="13"/>
        <bgColor indexed="64"/>
      </patternFill>
    </fill>
    <fill>
      <patternFill patternType="solid">
        <fgColor indexed="53"/>
        <bgColor indexed="64"/>
      </patternFill>
    </fill>
    <fill>
      <patternFill patternType="solid">
        <fgColor theme="4" tint="0.59999389629810485"/>
        <bgColor indexed="65"/>
      </patternFill>
    </fill>
    <fill>
      <patternFill patternType="solid">
        <fgColor theme="0"/>
        <bgColor indexed="64"/>
      </patternFill>
    </fill>
    <fill>
      <patternFill patternType="solid">
        <fgColor theme="5" tint="0.59999389629810485"/>
        <bgColor indexed="65"/>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indexed="26"/>
        <bgColor indexed="64"/>
      </patternFill>
    </fill>
    <fill>
      <patternFill patternType="solid">
        <fgColor theme="6"/>
      </patternFill>
    </fill>
    <fill>
      <patternFill patternType="solid">
        <fgColor theme="6" tint="-0.249977111117893"/>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5" tint="-0.249977111117893"/>
        <bgColor indexed="64"/>
      </patternFill>
    </fill>
    <fill>
      <patternFill patternType="solid">
        <fgColor rgb="FFFFFFCC"/>
      </patternFill>
    </fill>
    <fill>
      <patternFill patternType="solid">
        <fgColor theme="9"/>
      </patternFill>
    </fill>
    <fill>
      <patternFill patternType="solid">
        <fgColor indexed="17"/>
        <bgColor indexed="64"/>
      </patternFill>
    </fill>
    <fill>
      <patternFill patternType="solid">
        <fgColor indexed="62"/>
        <bgColor indexed="64"/>
      </patternFill>
    </fill>
    <fill>
      <patternFill patternType="solid">
        <fgColor indexed="29"/>
        <bgColor indexed="64"/>
      </patternFill>
    </fill>
    <fill>
      <patternFill patternType="solid">
        <fgColor indexed="40"/>
        <bgColor indexed="64"/>
      </patternFill>
    </fill>
    <fill>
      <patternFill patternType="solid">
        <fgColor theme="8"/>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8" tint="0.7999816888943144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tint="0.499984740745262"/>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s>
  <cellStyleXfs count="46">
    <xf numFmtId="0" fontId="0" fillId="0" borderId="0"/>
    <xf numFmtId="0" fontId="12" fillId="0" borderId="0"/>
    <xf numFmtId="0" fontId="9" fillId="0" borderId="0"/>
    <xf numFmtId="0" fontId="6" fillId="6" borderId="0" applyNumberFormat="0" applyBorder="0" applyAlignment="0" applyProtection="0"/>
    <xf numFmtId="0" fontId="9" fillId="0" borderId="0"/>
    <xf numFmtId="0" fontId="5" fillId="8" borderId="0" applyNumberFormat="0" applyBorder="0" applyAlignment="0" applyProtection="0"/>
    <xf numFmtId="0" fontId="9" fillId="0" borderId="0"/>
    <xf numFmtId="9" fontId="22" fillId="0" borderId="0" applyFont="0" applyFill="0" applyBorder="0" applyAlignment="0" applyProtection="0"/>
    <xf numFmtId="0" fontId="23" fillId="0" borderId="20" applyNumberFormat="0" applyFill="0" applyAlignment="0" applyProtection="0"/>
    <xf numFmtId="0" fontId="13" fillId="13" borderId="0" applyNumberFormat="0" applyBorder="0" applyAlignment="0" applyProtection="0"/>
    <xf numFmtId="0" fontId="9" fillId="0" borderId="0"/>
    <xf numFmtId="0" fontId="13" fillId="20" borderId="0" applyNumberFormat="0" applyBorder="0" applyAlignment="0" applyProtection="0"/>
    <xf numFmtId="0" fontId="9" fillId="0" borderId="0"/>
    <xf numFmtId="0" fontId="4" fillId="0" borderId="0"/>
    <xf numFmtId="0" fontId="4" fillId="0" borderId="0"/>
    <xf numFmtId="0" fontId="4" fillId="8" borderId="0" applyNumberFormat="0" applyBorder="0" applyAlignment="0" applyProtection="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47" fillId="0" borderId="0" applyFont="0" applyFill="0" applyBorder="0" applyAlignment="0" applyProtection="0"/>
    <xf numFmtId="43" fontId="47" fillId="0" borderId="0" applyFont="0" applyFill="0" applyBorder="0" applyAlignment="0" applyProtection="0"/>
    <xf numFmtId="43" fontId="4" fillId="0" borderId="0" applyFont="0" applyFill="0" applyBorder="0" applyAlignment="0" applyProtection="0"/>
    <xf numFmtId="42" fontId="9" fillId="0" borderId="0" applyFont="0" applyFill="0" applyBorder="0" applyAlignment="0" applyProtection="0"/>
    <xf numFmtId="44" fontId="9" fillId="0" borderId="0" applyFont="0" applyFill="0" applyBorder="0" applyAlignment="0" applyProtection="0"/>
    <xf numFmtId="44" fontId="4" fillId="0" borderId="0" applyFont="0" applyFill="0" applyBorder="0" applyAlignment="0" applyProtection="0"/>
    <xf numFmtId="0" fontId="4" fillId="0" borderId="0"/>
    <xf numFmtId="0" fontId="47" fillId="0" borderId="0"/>
    <xf numFmtId="0" fontId="48" fillId="0" borderId="0"/>
    <xf numFmtId="0" fontId="4" fillId="0" borderId="0"/>
    <xf numFmtId="0" fontId="4" fillId="0" borderId="0"/>
    <xf numFmtId="0" fontId="9" fillId="0" borderId="0"/>
    <xf numFmtId="0" fontId="9" fillId="0" borderId="0"/>
    <xf numFmtId="0" fontId="9" fillId="0" borderId="0"/>
    <xf numFmtId="0" fontId="4" fillId="0" borderId="0"/>
    <xf numFmtId="0" fontId="47" fillId="19" borderId="34" applyNumberFormat="0" applyFont="0" applyAlignment="0" applyProtection="0"/>
    <xf numFmtId="0" fontId="47" fillId="19" borderId="34" applyNumberFormat="0" applyFont="0" applyAlignment="0" applyProtection="0"/>
    <xf numFmtId="0" fontId="47" fillId="19" borderId="34" applyNumberFormat="0" applyFont="0" applyAlignment="0" applyProtection="0"/>
    <xf numFmtId="0" fontId="47" fillId="19" borderId="34" applyNumberFormat="0" applyFont="0" applyAlignment="0" applyProtection="0"/>
    <xf numFmtId="0" fontId="3" fillId="0" borderId="0"/>
    <xf numFmtId="0" fontId="3" fillId="0" borderId="0"/>
    <xf numFmtId="0" fontId="2" fillId="0" borderId="0"/>
    <xf numFmtId="0" fontId="1" fillId="0" borderId="0"/>
  </cellStyleXfs>
  <cellXfs count="281">
    <xf numFmtId="0" fontId="0" fillId="0" borderId="0" xfId="0"/>
    <xf numFmtId="0" fontId="0" fillId="0" borderId="1" xfId="0" applyBorder="1" applyProtection="1">
      <protection locked="0"/>
    </xf>
    <xf numFmtId="0" fontId="0" fillId="2" borderId="0" xfId="0" applyFill="1" applyProtection="1"/>
    <xf numFmtId="0" fontId="11" fillId="0" borderId="0" xfId="0" applyFont="1" applyProtection="1"/>
    <xf numFmtId="0" fontId="11" fillId="0" borderId="0" xfId="0" applyFont="1" applyAlignment="1" applyProtection="1">
      <alignment vertical="top"/>
    </xf>
    <xf numFmtId="0" fontId="7" fillId="4" borderId="1" xfId="0" applyFont="1" applyFill="1" applyBorder="1" applyAlignment="1" applyProtection="1">
      <alignment vertical="top" wrapText="1"/>
    </xf>
    <xf numFmtId="0" fontId="7" fillId="4" borderId="1" xfId="0" applyFont="1" applyFill="1" applyBorder="1" applyAlignment="1" applyProtection="1">
      <alignment horizontal="center" vertical="top" wrapText="1"/>
    </xf>
    <xf numFmtId="0" fontId="7" fillId="4" borderId="9" xfId="0" applyFont="1" applyFill="1" applyBorder="1" applyAlignment="1" applyProtection="1">
      <alignment horizontal="center" vertical="top" wrapText="1"/>
    </xf>
    <xf numFmtId="0" fontId="7" fillId="4" borderId="4" xfId="0" applyFont="1" applyFill="1" applyBorder="1" applyAlignment="1">
      <alignment vertical="top" wrapText="1"/>
    </xf>
    <xf numFmtId="0" fontId="9" fillId="0" borderId="1" xfId="0" applyFont="1" applyBorder="1" applyAlignment="1" applyProtection="1">
      <alignment vertical="top" wrapText="1"/>
    </xf>
    <xf numFmtId="0" fontId="9" fillId="0" borderId="1" xfId="0" applyFont="1" applyBorder="1" applyAlignment="1" applyProtection="1">
      <alignment horizontal="center" vertical="top"/>
    </xf>
    <xf numFmtId="0" fontId="9" fillId="0" borderId="9" xfId="0" applyFont="1" applyBorder="1" applyAlignment="1" applyProtection="1">
      <alignment horizontal="center" vertical="top" wrapText="1"/>
    </xf>
    <xf numFmtId="0" fontId="9" fillId="0" borderId="7" xfId="0" applyFont="1" applyBorder="1" applyAlignment="1">
      <alignment vertical="top"/>
    </xf>
    <xf numFmtId="0" fontId="9" fillId="0" borderId="0" xfId="0" applyFont="1" applyAlignment="1" applyProtection="1">
      <alignment horizontal="center" vertical="top" wrapText="1"/>
    </xf>
    <xf numFmtId="0" fontId="9" fillId="0" borderId="9" xfId="0" applyFont="1" applyBorder="1" applyAlignment="1" applyProtection="1">
      <alignment vertical="top" wrapText="1"/>
    </xf>
    <xf numFmtId="0" fontId="9" fillId="0" borderId="0" xfId="0" applyFont="1" applyProtection="1"/>
    <xf numFmtId="0" fontId="0" fillId="0" borderId="1" xfId="0" applyBorder="1" applyAlignment="1" applyProtection="1">
      <alignment vertical="top" wrapText="1"/>
      <protection locked="0"/>
    </xf>
    <xf numFmtId="0" fontId="9" fillId="0" borderId="1" xfId="0" applyFont="1" applyBorder="1" applyAlignment="1" applyProtection="1">
      <alignment vertical="top" wrapText="1"/>
      <protection locked="0"/>
    </xf>
    <xf numFmtId="0" fontId="0" fillId="0" borderId="0" xfId="0" applyBorder="1" applyProtection="1"/>
    <xf numFmtId="0" fontId="9" fillId="0" borderId="0" xfId="0" applyFont="1"/>
    <xf numFmtId="0" fontId="16" fillId="0" borderId="0" xfId="6" applyFont="1" applyProtection="1"/>
    <xf numFmtId="0" fontId="17" fillId="0" borderId="0" xfId="6" applyFont="1" applyAlignment="1" applyProtection="1">
      <alignment horizontal="right" vertical="center"/>
    </xf>
    <xf numFmtId="0" fontId="18" fillId="0" borderId="0" xfId="6" applyFont="1" applyProtection="1"/>
    <xf numFmtId="0" fontId="16" fillId="0" borderId="0" xfId="6" applyFont="1" applyAlignment="1" applyProtection="1">
      <alignment vertical="center"/>
    </xf>
    <xf numFmtId="0" fontId="18" fillId="0" borderId="0" xfId="6" applyFont="1" applyAlignment="1" applyProtection="1">
      <alignment vertical="center"/>
    </xf>
    <xf numFmtId="0" fontId="18" fillId="7" borderId="16" xfId="6" applyFont="1" applyFill="1" applyBorder="1" applyProtection="1"/>
    <xf numFmtId="0" fontId="17" fillId="10" borderId="4" xfId="6" applyFont="1" applyFill="1" applyBorder="1" applyProtection="1"/>
    <xf numFmtId="0" fontId="20" fillId="0" borderId="0" xfId="6" applyFont="1" applyProtection="1"/>
    <xf numFmtId="0" fontId="18" fillId="2" borderId="0" xfId="6" applyFont="1" applyFill="1" applyBorder="1" applyAlignment="1" applyProtection="1">
      <alignment horizontal="center"/>
      <protection locked="0"/>
    </xf>
    <xf numFmtId="0" fontId="18" fillId="0" borderId="0" xfId="6" applyFont="1" applyBorder="1" applyProtection="1"/>
    <xf numFmtId="0" fontId="17" fillId="0" borderId="0" xfId="6" applyFont="1" applyAlignment="1" applyProtection="1">
      <alignment horizontal="right" vertical="top"/>
    </xf>
    <xf numFmtId="0" fontId="9" fillId="9" borderId="4" xfId="3" applyFont="1" applyFill="1" applyBorder="1" applyAlignment="1" applyProtection="1">
      <alignment vertical="center"/>
    </xf>
    <xf numFmtId="0" fontId="24" fillId="2" borderId="2" xfId="10" applyFont="1" applyFill="1" applyBorder="1" applyAlignment="1" applyProtection="1">
      <alignment horizontal="center" vertical="top" wrapText="1"/>
      <protection locked="0"/>
    </xf>
    <xf numFmtId="0" fontId="18" fillId="2" borderId="0" xfId="6" applyFont="1" applyFill="1" applyBorder="1" applyProtection="1">
      <protection locked="0"/>
    </xf>
    <xf numFmtId="0" fontId="0" fillId="0" borderId="25" xfId="0" applyBorder="1" applyAlignment="1" applyProtection="1">
      <alignment vertical="top" wrapText="1"/>
      <protection locked="0"/>
    </xf>
    <xf numFmtId="0" fontId="0" fillId="0" borderId="2" xfId="7" applyNumberFormat="1" applyFont="1" applyFill="1" applyBorder="1" applyProtection="1">
      <protection locked="0"/>
    </xf>
    <xf numFmtId="0" fontId="0" fillId="0" borderId="2" xfId="0" applyFont="1" applyFill="1" applyBorder="1" applyProtection="1">
      <protection locked="0"/>
    </xf>
    <xf numFmtId="0" fontId="25" fillId="0" borderId="10" xfId="0" applyFont="1" applyBorder="1" applyAlignment="1" applyProtection="1">
      <alignment horizontal="center" vertical="center" wrapText="1"/>
    </xf>
    <xf numFmtId="0" fontId="0" fillId="0" borderId="2" xfId="0" applyFill="1" applyBorder="1" applyAlignment="1" applyProtection="1">
      <alignment vertical="top" wrapText="1"/>
      <protection locked="0"/>
    </xf>
    <xf numFmtId="0" fontId="9" fillId="0" borderId="2" xfId="0"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2" xfId="0" applyBorder="1" applyProtection="1">
      <protection locked="0"/>
    </xf>
    <xf numFmtId="0" fontId="9" fillId="0" borderId="2" xfId="0" applyFont="1" applyBorder="1" applyAlignment="1" applyProtection="1">
      <alignment vertical="top" wrapText="1"/>
      <protection locked="0"/>
    </xf>
    <xf numFmtId="0" fontId="25" fillId="0" borderId="26" xfId="0" applyFont="1" applyFill="1" applyBorder="1" applyAlignment="1" applyProtection="1">
      <alignment horizontal="center" vertical="center" wrapText="1"/>
    </xf>
    <xf numFmtId="0" fontId="25" fillId="0" borderId="27" xfId="0" applyFont="1" applyFill="1" applyBorder="1" applyAlignment="1" applyProtection="1">
      <alignment horizontal="center" vertical="center" wrapText="1"/>
    </xf>
    <xf numFmtId="0" fontId="25" fillId="0" borderId="29" xfId="0" applyFont="1" applyFill="1" applyBorder="1" applyAlignment="1" applyProtection="1">
      <alignment horizontal="center" vertical="center" wrapText="1"/>
    </xf>
    <xf numFmtId="0" fontId="17" fillId="0" borderId="0" xfId="6" applyFont="1" applyFill="1" applyAlignment="1" applyProtection="1">
      <alignment horizontal="right" vertical="center"/>
    </xf>
    <xf numFmtId="0" fontId="18" fillId="0" borderId="0" xfId="6" applyFont="1" applyFill="1" applyProtection="1"/>
    <xf numFmtId="0" fontId="25" fillId="0" borderId="28" xfId="0" applyFont="1" applyFill="1" applyBorder="1" applyAlignment="1" applyProtection="1">
      <alignment horizontal="center" vertical="center" wrapText="1"/>
    </xf>
    <xf numFmtId="0" fontId="26" fillId="0" borderId="26" xfId="0" applyFont="1" applyFill="1" applyBorder="1" applyAlignment="1" applyProtection="1">
      <alignment horizontal="center" vertical="center" wrapText="1"/>
    </xf>
    <xf numFmtId="0" fontId="25" fillId="0" borderId="10" xfId="0" applyFont="1" applyFill="1" applyBorder="1" applyAlignment="1" applyProtection="1">
      <alignment horizontal="center" vertical="center" wrapText="1"/>
    </xf>
    <xf numFmtId="0" fontId="0" fillId="0" borderId="9" xfId="0" applyBorder="1" applyProtection="1">
      <protection locked="0"/>
    </xf>
    <xf numFmtId="0" fontId="25" fillId="17" borderId="10" xfId="0" applyFont="1" applyFill="1" applyBorder="1" applyAlignment="1" applyProtection="1">
      <alignment horizontal="center" vertical="center" wrapText="1"/>
    </xf>
    <xf numFmtId="0" fontId="28" fillId="14" borderId="16" xfId="0" applyFont="1" applyFill="1" applyBorder="1" applyAlignment="1" applyProtection="1">
      <alignment vertical="center" wrapText="1"/>
    </xf>
    <xf numFmtId="0" fontId="28" fillId="14" borderId="12" xfId="0" applyFont="1" applyFill="1" applyBorder="1" applyAlignment="1" applyProtection="1">
      <alignment vertical="center" wrapText="1"/>
    </xf>
    <xf numFmtId="0" fontId="25" fillId="5" borderId="4" xfId="0" applyFont="1" applyFill="1" applyBorder="1" applyAlignment="1" applyProtection="1">
      <alignment horizontal="center" vertical="center" wrapText="1"/>
    </xf>
    <xf numFmtId="0" fontId="26" fillId="7" borderId="4"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xf>
    <xf numFmtId="0" fontId="25" fillId="0" borderId="4" xfId="0" applyFont="1" applyFill="1" applyBorder="1" applyAlignment="1" applyProtection="1">
      <alignment horizontal="center" vertical="center" wrapText="1"/>
    </xf>
    <xf numFmtId="0" fontId="25" fillId="17" borderId="4" xfId="0" applyFont="1" applyFill="1" applyBorder="1" applyAlignment="1" applyProtection="1">
      <alignment horizontal="center" vertical="center" wrapText="1"/>
    </xf>
    <xf numFmtId="14" fontId="24" fillId="0" borderId="2" xfId="10" applyNumberFormat="1" applyFont="1" applyFill="1" applyBorder="1" applyAlignment="1" applyProtection="1">
      <alignment horizontal="center" vertical="top" wrapText="1"/>
      <protection locked="0"/>
    </xf>
    <xf numFmtId="0" fontId="7" fillId="4" borderId="1" xfId="4" applyFont="1" applyFill="1" applyBorder="1" applyAlignment="1" applyProtection="1">
      <alignment vertical="top" wrapText="1"/>
    </xf>
    <xf numFmtId="0" fontId="9" fillId="0" borderId="1" xfId="4" applyFont="1" applyBorder="1" applyAlignment="1" applyProtection="1">
      <alignment vertical="top" wrapText="1"/>
    </xf>
    <xf numFmtId="0" fontId="9" fillId="0" borderId="1" xfId="4" applyFont="1" applyBorder="1" applyAlignment="1" applyProtection="1">
      <alignment horizontal="center" vertical="top"/>
    </xf>
    <xf numFmtId="0" fontId="7" fillId="4" borderId="1" xfId="4" applyFont="1" applyFill="1" applyBorder="1" applyAlignment="1" applyProtection="1">
      <alignment horizontal="center" vertical="top" wrapText="1"/>
    </xf>
    <xf numFmtId="0" fontId="24" fillId="7" borderId="2" xfId="10" applyFont="1" applyFill="1" applyBorder="1" applyAlignment="1" applyProtection="1">
      <alignment horizontal="center" vertical="top" wrapText="1"/>
      <protection locked="0"/>
    </xf>
    <xf numFmtId="14" fontId="24" fillId="7" borderId="2" xfId="10" applyNumberFormat="1" applyFont="1" applyFill="1" applyBorder="1" applyAlignment="1" applyProtection="1">
      <alignment horizontal="center" vertical="top" wrapText="1"/>
      <protection locked="0"/>
    </xf>
    <xf numFmtId="0" fontId="25" fillId="17" borderId="17" xfId="0" applyFont="1" applyFill="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30" fillId="21" borderId="35" xfId="12" applyFont="1" applyFill="1" applyBorder="1" applyAlignment="1" applyProtection="1">
      <alignment vertical="center" wrapText="1" shrinkToFit="1"/>
      <protection hidden="1"/>
    </xf>
    <xf numFmtId="0" fontId="31" fillId="22" borderId="1" xfId="11" applyFont="1" applyFill="1" applyBorder="1" applyAlignment="1" applyProtection="1">
      <alignment vertical="center" wrapText="1" shrinkToFit="1"/>
      <protection hidden="1"/>
    </xf>
    <xf numFmtId="0" fontId="31" fillId="22" borderId="36" xfId="11" applyFont="1" applyFill="1" applyBorder="1" applyAlignment="1" applyProtection="1">
      <alignment vertical="center" wrapText="1" shrinkToFit="1"/>
      <protection hidden="1"/>
    </xf>
    <xf numFmtId="0" fontId="31" fillId="22" borderId="2" xfId="11" applyFont="1" applyFill="1" applyBorder="1" applyAlignment="1" applyProtection="1">
      <alignment horizontal="left" vertical="center" wrapText="1" shrinkToFit="1"/>
      <protection hidden="1"/>
    </xf>
    <xf numFmtId="0" fontId="31" fillId="22" borderId="2" xfId="11" applyFont="1" applyFill="1" applyBorder="1" applyAlignment="1" applyProtection="1">
      <alignment vertical="center" wrapText="1" shrinkToFit="1"/>
      <protection hidden="1"/>
    </xf>
    <xf numFmtId="0" fontId="31" fillId="22" borderId="3" xfId="11" applyFont="1" applyFill="1" applyBorder="1" applyAlignment="1" applyProtection="1">
      <alignment vertical="center" wrapText="1" shrinkToFit="1"/>
      <protection hidden="1"/>
    </xf>
    <xf numFmtId="0" fontId="31" fillId="22" borderId="31" xfId="11" applyFont="1" applyFill="1" applyBorder="1" applyAlignment="1" applyProtection="1">
      <alignment vertical="center" wrapText="1" shrinkToFit="1"/>
      <protection hidden="1"/>
    </xf>
    <xf numFmtId="0" fontId="31" fillId="22" borderId="4" xfId="11" applyFont="1" applyFill="1" applyBorder="1" applyAlignment="1" applyProtection="1">
      <alignment vertical="center" wrapText="1" shrinkToFit="1"/>
      <protection hidden="1"/>
    </xf>
    <xf numFmtId="0" fontId="31" fillId="22" borderId="8" xfId="11" applyFont="1" applyFill="1" applyBorder="1" applyAlignment="1" applyProtection="1">
      <alignment vertical="center" wrapText="1" shrinkToFit="1"/>
      <protection hidden="1"/>
    </xf>
    <xf numFmtId="0" fontId="31" fillId="22" borderId="0" xfId="11" applyFont="1" applyFill="1" applyBorder="1" applyAlignment="1" applyProtection="1">
      <alignment vertical="center" wrapText="1" shrinkToFit="1"/>
      <protection hidden="1"/>
    </xf>
    <xf numFmtId="0" fontId="31" fillId="23" borderId="37" xfId="11" applyFont="1" applyFill="1" applyBorder="1" applyAlignment="1" applyProtection="1">
      <alignment horizontal="center" vertical="center" wrapText="1" shrinkToFit="1"/>
      <protection hidden="1"/>
    </xf>
    <xf numFmtId="0" fontId="32" fillId="24" borderId="4" xfId="12" applyFont="1" applyFill="1" applyBorder="1" applyAlignment="1" applyProtection="1">
      <alignment horizontal="justify" vertical="center" wrapText="1"/>
      <protection hidden="1"/>
    </xf>
    <xf numFmtId="0" fontId="33" fillId="0" borderId="0" xfId="11" applyFont="1" applyFill="1" applyAlignment="1" applyProtection="1">
      <alignment vertical="center" wrapText="1" shrinkToFit="1"/>
      <protection hidden="1"/>
    </xf>
    <xf numFmtId="0" fontId="31" fillId="0" borderId="0" xfId="11" applyFont="1" applyFill="1" applyAlignment="1" applyProtection="1">
      <alignment vertical="center" wrapText="1" shrinkToFit="1"/>
      <protection hidden="1"/>
    </xf>
    <xf numFmtId="0" fontId="9" fillId="0" borderId="0" xfId="12" applyAlignment="1" applyProtection="1">
      <alignment vertical="center"/>
      <protection hidden="1"/>
    </xf>
    <xf numFmtId="0" fontId="30" fillId="0" borderId="4" xfId="12" applyFont="1" applyBorder="1" applyAlignment="1" applyProtection="1">
      <alignment vertical="center" wrapText="1" shrinkToFit="1"/>
      <protection hidden="1"/>
    </xf>
    <xf numFmtId="0" fontId="32" fillId="0" borderId="4" xfId="12" applyFont="1" applyFill="1" applyBorder="1" applyAlignment="1" applyProtection="1">
      <alignment horizontal="justify" vertical="center" wrapText="1"/>
      <protection hidden="1"/>
    </xf>
    <xf numFmtId="0" fontId="30" fillId="0" borderId="5" xfId="2" applyFont="1" applyBorder="1" applyAlignment="1" applyProtection="1">
      <alignment vertical="center" wrapText="1"/>
      <protection hidden="1"/>
    </xf>
    <xf numFmtId="0" fontId="32" fillId="0" borderId="8" xfId="12" applyFont="1" applyFill="1" applyBorder="1" applyAlignment="1" applyProtection="1">
      <alignment horizontal="justify" vertical="center" wrapText="1"/>
      <protection hidden="1"/>
    </xf>
    <xf numFmtId="0" fontId="36" fillId="0" borderId="4" xfId="12" applyFont="1" applyBorder="1" applyAlignment="1" applyProtection="1">
      <alignment vertical="center"/>
      <protection hidden="1"/>
    </xf>
    <xf numFmtId="0" fontId="36" fillId="0" borderId="8" xfId="12" applyFont="1" applyBorder="1" applyAlignment="1" applyProtection="1">
      <alignment vertical="center"/>
      <protection hidden="1"/>
    </xf>
    <xf numFmtId="0" fontId="36" fillId="0" borderId="15" xfId="12" applyFont="1" applyBorder="1" applyAlignment="1" applyProtection="1">
      <alignment vertical="center"/>
      <protection hidden="1"/>
    </xf>
    <xf numFmtId="0" fontId="34" fillId="0" borderId="4" xfId="2" applyFont="1" applyBorder="1" applyAlignment="1" applyProtection="1">
      <alignment vertical="center" wrapText="1"/>
      <protection hidden="1"/>
    </xf>
    <xf numFmtId="49" fontId="37" fillId="0" borderId="5" xfId="12" applyNumberFormat="1" applyFont="1" applyBorder="1" applyAlignment="1" applyProtection="1">
      <alignment vertical="center" wrapText="1" shrinkToFit="1"/>
      <protection hidden="1"/>
    </xf>
    <xf numFmtId="0" fontId="32" fillId="0" borderId="0" xfId="12" applyFont="1" applyFill="1" applyBorder="1" applyAlignment="1" applyProtection="1">
      <alignment horizontal="left" vertical="center" wrapText="1"/>
      <protection hidden="1"/>
    </xf>
    <xf numFmtId="0" fontId="32" fillId="0" borderId="6" xfId="12" applyFont="1" applyFill="1" applyBorder="1" applyAlignment="1" applyProtection="1">
      <alignment horizontal="left" vertical="center" wrapText="1"/>
      <protection hidden="1"/>
    </xf>
    <xf numFmtId="0" fontId="32" fillId="0" borderId="7" xfId="12" applyFont="1" applyFill="1" applyBorder="1" applyAlignment="1" applyProtection="1">
      <alignment horizontal="left" vertical="center" wrapText="1"/>
      <protection hidden="1"/>
    </xf>
    <xf numFmtId="0" fontId="38" fillId="0" borderId="4" xfId="12" applyFont="1" applyFill="1" applyBorder="1" applyAlignment="1" applyProtection="1">
      <alignment vertical="center" wrapText="1"/>
      <protection hidden="1"/>
    </xf>
    <xf numFmtId="0" fontId="32" fillId="0" borderId="4" xfId="12" applyFont="1" applyFill="1" applyBorder="1" applyAlignment="1" applyProtection="1">
      <alignment horizontal="left" vertical="center" wrapText="1"/>
      <protection hidden="1"/>
    </xf>
    <xf numFmtId="0" fontId="39" fillId="2" borderId="1" xfId="12" applyFont="1" applyFill="1" applyBorder="1" applyAlignment="1" applyProtection="1">
      <alignment vertical="center"/>
      <protection hidden="1"/>
    </xf>
    <xf numFmtId="0" fontId="30" fillId="0" borderId="0" xfId="12" applyFont="1" applyAlignment="1" applyProtection="1">
      <alignment vertical="center" wrapText="1" shrinkToFit="1"/>
      <protection hidden="1"/>
    </xf>
    <xf numFmtId="0" fontId="34" fillId="0" borderId="0" xfId="2" applyFont="1" applyAlignment="1" applyProtection="1">
      <alignment vertical="center" wrapText="1"/>
      <protection hidden="1"/>
    </xf>
    <xf numFmtId="0" fontId="36" fillId="0" borderId="0" xfId="12" applyFont="1" applyAlignment="1" applyProtection="1">
      <alignment vertical="center"/>
      <protection hidden="1"/>
    </xf>
    <xf numFmtId="0" fontId="30" fillId="0" borderId="0" xfId="12" applyFont="1" applyBorder="1" applyAlignment="1" applyProtection="1">
      <alignment vertical="center" wrapText="1"/>
      <protection hidden="1"/>
    </xf>
    <xf numFmtId="0" fontId="41" fillId="0" borderId="0" xfId="12" applyFont="1" applyFill="1" applyBorder="1" applyAlignment="1" applyProtection="1">
      <alignment horizontal="justify" vertical="center" wrapText="1"/>
      <protection hidden="1"/>
    </xf>
    <xf numFmtId="0" fontId="30" fillId="2" borderId="1" xfId="12" applyFont="1" applyFill="1" applyBorder="1" applyAlignment="1" applyProtection="1">
      <alignment vertical="center"/>
      <protection hidden="1"/>
    </xf>
    <xf numFmtId="0" fontId="36" fillId="0" borderId="5" xfId="12" applyFont="1" applyBorder="1" applyAlignment="1" applyProtection="1">
      <alignment vertical="center"/>
      <protection hidden="1"/>
    </xf>
    <xf numFmtId="0" fontId="34" fillId="0" borderId="0" xfId="2" applyFont="1" applyBorder="1" applyAlignment="1" applyProtection="1">
      <alignment vertical="center" wrapText="1"/>
      <protection hidden="1"/>
    </xf>
    <xf numFmtId="0" fontId="36" fillId="0" borderId="0" xfId="12" applyFont="1" applyBorder="1" applyAlignment="1" applyProtection="1">
      <alignment vertical="center"/>
      <protection hidden="1"/>
    </xf>
    <xf numFmtId="0" fontId="30" fillId="0" borderId="0" xfId="12" applyFont="1" applyFill="1" applyBorder="1" applyAlignment="1" applyProtection="1">
      <alignment vertical="center" wrapText="1"/>
      <protection hidden="1"/>
    </xf>
    <xf numFmtId="0" fontId="30" fillId="0" borderId="0" xfId="2" applyFont="1" applyBorder="1" applyAlignment="1" applyProtection="1">
      <alignment vertical="center" wrapText="1"/>
      <protection hidden="1"/>
    </xf>
    <xf numFmtId="0" fontId="32" fillId="0" borderId="16" xfId="12" applyFont="1" applyFill="1" applyBorder="1" applyAlignment="1" applyProtection="1">
      <alignment horizontal="justify" vertical="center" wrapText="1"/>
      <protection hidden="1"/>
    </xf>
    <xf numFmtId="0" fontId="32" fillId="0" borderId="4" xfId="12" quotePrefix="1" applyFont="1" applyFill="1" applyBorder="1" applyAlignment="1" applyProtection="1">
      <alignment horizontal="justify" vertical="center" wrapText="1"/>
      <protection hidden="1"/>
    </xf>
    <xf numFmtId="0" fontId="32" fillId="0" borderId="0" xfId="12" applyFont="1" applyFill="1" applyBorder="1" applyAlignment="1" applyProtection="1">
      <alignment horizontal="justify" vertical="center" wrapText="1"/>
      <protection hidden="1"/>
    </xf>
    <xf numFmtId="0" fontId="32" fillId="0" borderId="7" xfId="12" applyFont="1" applyFill="1" applyBorder="1" applyAlignment="1" applyProtection="1">
      <alignment horizontal="justify" vertical="center" wrapText="1"/>
      <protection hidden="1"/>
    </xf>
    <xf numFmtId="0" fontId="42" fillId="0" borderId="0" xfId="2" applyFont="1" applyAlignment="1" applyProtection="1">
      <alignment vertical="center" wrapText="1"/>
      <protection hidden="1"/>
    </xf>
    <xf numFmtId="0" fontId="38" fillId="0" borderId="4" xfId="12" applyFont="1" applyFill="1" applyBorder="1" applyAlignment="1" applyProtection="1">
      <alignment horizontal="left" vertical="center" wrapText="1"/>
      <protection hidden="1"/>
    </xf>
    <xf numFmtId="0" fontId="30" fillId="0" borderId="0" xfId="12" applyFont="1" applyFill="1" applyAlignment="1" applyProtection="1">
      <alignment vertical="center" wrapText="1" shrinkToFit="1"/>
      <protection hidden="1"/>
    </xf>
    <xf numFmtId="0" fontId="30" fillId="0" borderId="1" xfId="12" applyFont="1" applyBorder="1" applyAlignment="1" applyProtection="1">
      <alignment horizontal="center" vertical="center" wrapText="1" shrinkToFit="1"/>
      <protection hidden="1"/>
    </xf>
    <xf numFmtId="0" fontId="36" fillId="0" borderId="1" xfId="12" applyFont="1" applyBorder="1" applyAlignment="1" applyProtection="1">
      <alignment horizontal="center" vertical="center"/>
      <protection hidden="1"/>
    </xf>
    <xf numFmtId="0" fontId="30" fillId="0" borderId="0" xfId="12" applyFont="1" applyBorder="1" applyAlignment="1" applyProtection="1">
      <alignment vertical="center" wrapText="1" shrinkToFit="1"/>
      <protection hidden="1"/>
    </xf>
    <xf numFmtId="0" fontId="39" fillId="0" borderId="0" xfId="12" applyFont="1" applyAlignment="1" applyProtection="1">
      <alignment vertical="center" wrapText="1" shrinkToFit="1"/>
      <protection hidden="1"/>
    </xf>
    <xf numFmtId="0" fontId="44" fillId="0" borderId="0" xfId="12" applyFont="1" applyAlignment="1" applyProtection="1">
      <alignment horizontal="center" vertical="center" wrapText="1" shrinkToFit="1"/>
      <protection hidden="1"/>
    </xf>
    <xf numFmtId="0" fontId="9" fillId="0" borderId="0" xfId="12" applyAlignment="1" applyProtection="1">
      <alignment vertical="center" wrapText="1"/>
      <protection hidden="1"/>
    </xf>
    <xf numFmtId="0" fontId="45" fillId="0" borderId="0" xfId="12" applyFont="1" applyAlignment="1" applyProtection="1">
      <alignment vertical="center"/>
      <protection hidden="1"/>
    </xf>
    <xf numFmtId="0" fontId="36" fillId="0" borderId="0" xfId="12" applyFont="1" applyAlignment="1" applyProtection="1">
      <alignment vertical="center" wrapText="1"/>
      <protection hidden="1"/>
    </xf>
    <xf numFmtId="0" fontId="39" fillId="0" borderId="0" xfId="12" applyFont="1" applyBorder="1" applyAlignment="1" applyProtection="1">
      <alignment vertical="center" wrapText="1" shrinkToFit="1"/>
      <protection hidden="1"/>
    </xf>
    <xf numFmtId="0" fontId="0" fillId="2" borderId="0" xfId="0" applyFill="1" applyBorder="1" applyProtection="1"/>
    <xf numFmtId="0" fontId="0" fillId="0" borderId="0" xfId="0" applyProtection="1"/>
    <xf numFmtId="0" fontId="9" fillId="0" borderId="2" xfId="0" applyFont="1" applyFill="1" applyBorder="1" applyProtection="1">
      <protection locked="0"/>
    </xf>
    <xf numFmtId="0" fontId="9" fillId="0" borderId="2" xfId="7" applyNumberFormat="1" applyFont="1" applyFill="1" applyBorder="1" applyProtection="1">
      <protection locked="0"/>
    </xf>
    <xf numFmtId="0" fontId="9" fillId="0" borderId="9" xfId="0" applyFont="1" applyBorder="1" applyProtection="1">
      <protection locked="0"/>
    </xf>
    <xf numFmtId="0" fontId="9" fillId="0" borderId="25" xfId="0" applyFont="1" applyBorder="1" applyAlignment="1" applyProtection="1">
      <alignment vertical="top" wrapText="1"/>
      <protection locked="0"/>
    </xf>
    <xf numFmtId="0" fontId="9" fillId="0" borderId="2" xfId="0" applyFont="1" applyBorder="1" applyProtection="1">
      <protection locked="0"/>
    </xf>
    <xf numFmtId="0" fontId="26" fillId="0" borderId="2" xfId="0" applyFont="1" applyFill="1" applyBorder="1" applyAlignment="1" applyProtection="1">
      <alignment vertical="center" wrapText="1"/>
      <protection locked="0"/>
    </xf>
    <xf numFmtId="0" fontId="26" fillId="0" borderId="2" xfId="0" applyFont="1" applyFill="1" applyBorder="1" applyAlignment="1" applyProtection="1">
      <alignment vertical="center"/>
      <protection locked="0"/>
    </xf>
    <xf numFmtId="0" fontId="0" fillId="0" borderId="0" xfId="0" applyAlignment="1" applyProtection="1"/>
    <xf numFmtId="0" fontId="23" fillId="0" borderId="0" xfId="8" applyBorder="1" applyAlignment="1" applyProtection="1"/>
    <xf numFmtId="0" fontId="24" fillId="7" borderId="2" xfId="10" applyNumberFormat="1" applyFont="1" applyFill="1" applyBorder="1" applyAlignment="1" applyProtection="1">
      <alignment horizontal="center" vertical="top" wrapText="1"/>
      <protection locked="0"/>
    </xf>
    <xf numFmtId="0" fontId="30" fillId="0" borderId="18" xfId="2" applyFont="1" applyBorder="1" applyAlignment="1" applyProtection="1">
      <alignment vertical="center" wrapText="1"/>
      <protection hidden="1"/>
    </xf>
    <xf numFmtId="0" fontId="32" fillId="26" borderId="8" xfId="12" applyFont="1" applyFill="1" applyBorder="1" applyAlignment="1" applyProtection="1">
      <alignment horizontal="justify" vertical="center" wrapText="1"/>
      <protection hidden="1"/>
    </xf>
    <xf numFmtId="0" fontId="30" fillId="0" borderId="4" xfId="45" applyFont="1" applyBorder="1" applyAlignment="1" applyProtection="1">
      <alignment vertical="center" wrapText="1" shrinkToFit="1"/>
      <protection hidden="1"/>
    </xf>
    <xf numFmtId="0" fontId="1" fillId="0" borderId="0" xfId="45" applyAlignment="1">
      <alignment vertical="center"/>
    </xf>
    <xf numFmtId="0" fontId="40" fillId="0" borderId="0" xfId="45" applyFont="1" applyAlignment="1">
      <alignment vertical="center"/>
    </xf>
    <xf numFmtId="0" fontId="30" fillId="0" borderId="0" xfId="45" applyFont="1" applyAlignment="1" applyProtection="1">
      <alignment vertical="center" wrapText="1" shrinkToFit="1"/>
      <protection hidden="1"/>
    </xf>
    <xf numFmtId="0" fontId="32" fillId="27" borderId="7" xfId="12" applyFont="1" applyFill="1" applyBorder="1" applyAlignment="1" applyProtection="1">
      <alignment horizontal="justify" vertical="center" wrapText="1"/>
      <protection hidden="1"/>
    </xf>
    <xf numFmtId="0" fontId="7" fillId="2" borderId="1" xfId="45" applyFont="1" applyFill="1" applyBorder="1" applyAlignment="1" applyProtection="1">
      <alignment vertical="center" wrapText="1"/>
      <protection hidden="1"/>
    </xf>
    <xf numFmtId="0" fontId="30" fillId="0" borderId="0" xfId="45" applyFont="1" applyAlignment="1" applyProtection="1">
      <alignment horizontal="left" vertical="center" wrapText="1" shrinkToFit="1"/>
      <protection hidden="1"/>
    </xf>
    <xf numFmtId="0" fontId="39" fillId="28" borderId="0" xfId="12" applyFont="1" applyFill="1" applyAlignment="1" applyProtection="1">
      <alignment vertical="center" wrapText="1" shrinkToFit="1"/>
      <protection hidden="1"/>
    </xf>
    <xf numFmtId="14" fontId="39" fillId="28" borderId="0" xfId="12" applyNumberFormat="1" applyFont="1" applyFill="1" applyAlignment="1" applyProtection="1">
      <alignment vertical="center" wrapText="1" shrinkToFit="1"/>
      <protection hidden="1"/>
    </xf>
    <xf numFmtId="0" fontId="43" fillId="25" borderId="1" xfId="12" applyFont="1" applyFill="1" applyBorder="1" applyAlignment="1" applyProtection="1">
      <alignment horizontal="center" vertical="center" wrapText="1"/>
      <protection hidden="1"/>
    </xf>
    <xf numFmtId="0" fontId="30" fillId="29" borderId="0" xfId="12" applyFont="1" applyFill="1" applyBorder="1" applyAlignment="1" applyProtection="1">
      <alignment vertical="center" wrapText="1" shrinkToFit="1"/>
      <protection hidden="1"/>
    </xf>
    <xf numFmtId="0" fontId="30" fillId="28" borderId="0" xfId="12" applyFont="1" applyFill="1" applyBorder="1" applyAlignment="1" applyProtection="1">
      <alignment vertical="center" wrapText="1" shrinkToFit="1"/>
      <protection hidden="1"/>
    </xf>
    <xf numFmtId="0" fontId="30" fillId="30" borderId="0" xfId="12" applyFont="1" applyFill="1" applyAlignment="1" applyProtection="1">
      <alignment vertical="center" wrapText="1" shrinkToFit="1"/>
      <protection hidden="1"/>
    </xf>
    <xf numFmtId="0" fontId="9" fillId="0" borderId="1" xfId="4" applyFill="1" applyBorder="1" applyAlignment="1" applyProtection="1">
      <alignment vertical="center"/>
      <protection locked="0"/>
    </xf>
    <xf numFmtId="0" fontId="9" fillId="0" borderId="1" xfId="4" applyBorder="1" applyAlignment="1" applyProtection="1">
      <alignment vertical="center"/>
      <protection locked="0"/>
    </xf>
    <xf numFmtId="0" fontId="0" fillId="0" borderId="1" xfId="0" applyBorder="1" applyAlignment="1" applyProtection="1">
      <alignment wrapText="1"/>
      <protection locked="0"/>
    </xf>
    <xf numFmtId="0" fontId="49" fillId="0" borderId="1" xfId="0" applyFont="1" applyBorder="1" applyAlignment="1" applyProtection="1">
      <alignment horizontal="center" vertical="center" wrapText="1"/>
      <protection locked="0"/>
    </xf>
    <xf numFmtId="14" fontId="49" fillId="0" borderId="1" xfId="0" applyNumberFormat="1" applyFont="1" applyBorder="1" applyAlignment="1" applyProtection="1">
      <alignment horizontal="center" vertical="center" wrapText="1"/>
      <protection locked="0"/>
    </xf>
    <xf numFmtId="0" fontId="9" fillId="26" borderId="1" xfId="0" applyFont="1" applyFill="1" applyBorder="1" applyAlignment="1" applyProtection="1">
      <alignment vertical="top" wrapText="1"/>
      <protection locked="0"/>
    </xf>
    <xf numFmtId="0" fontId="24" fillId="2" borderId="2" xfId="10" applyFont="1" applyFill="1" applyBorder="1" applyAlignment="1" applyProtection="1">
      <alignment horizontal="center" vertical="center" wrapText="1"/>
      <protection locked="0"/>
    </xf>
    <xf numFmtId="14" fontId="24" fillId="2" borderId="2" xfId="10" applyNumberFormat="1" applyFont="1" applyFill="1" applyBorder="1" applyAlignment="1" applyProtection="1">
      <alignment horizontal="center" vertical="center" wrapText="1"/>
      <protection locked="0"/>
    </xf>
    <xf numFmtId="9" fontId="24" fillId="7" borderId="2" xfId="10" applyNumberFormat="1" applyFont="1" applyFill="1" applyBorder="1" applyAlignment="1" applyProtection="1">
      <alignment horizontal="center" vertical="center" wrapText="1"/>
      <protection locked="0"/>
    </xf>
    <xf numFmtId="0" fontId="24" fillId="7" borderId="2" xfId="10" applyFont="1" applyFill="1" applyBorder="1" applyAlignment="1" applyProtection="1">
      <alignment horizontal="center" vertical="center" wrapText="1"/>
      <protection locked="0"/>
    </xf>
    <xf numFmtId="9" fontId="24" fillId="2" borderId="2" xfId="10" applyNumberFormat="1" applyFont="1" applyFill="1" applyBorder="1" applyAlignment="1" applyProtection="1">
      <alignment horizontal="center" vertical="top" wrapText="1"/>
      <protection locked="0"/>
    </xf>
    <xf numFmtId="0" fontId="0" fillId="26" borderId="1" xfId="0" applyFill="1" applyBorder="1" applyAlignment="1" applyProtection="1">
      <alignment vertical="top" wrapText="1"/>
      <protection locked="0"/>
    </xf>
    <xf numFmtId="0" fontId="0" fillId="0" borderId="1" xfId="0" applyFill="1" applyBorder="1" applyAlignment="1" applyProtection="1">
      <alignment vertical="top" wrapText="1"/>
      <protection locked="0"/>
    </xf>
    <xf numFmtId="0" fontId="9" fillId="0" borderId="1" xfId="0" applyFont="1" applyFill="1" applyBorder="1" applyAlignment="1" applyProtection="1">
      <alignment vertical="top" wrapText="1"/>
      <protection locked="0"/>
    </xf>
    <xf numFmtId="0" fontId="24" fillId="26" borderId="2" xfId="10" applyFont="1" applyFill="1" applyBorder="1" applyAlignment="1" applyProtection="1">
      <alignment horizontal="center" vertical="top" wrapText="1"/>
      <protection locked="0"/>
    </xf>
    <xf numFmtId="0" fontId="0" fillId="26" borderId="1" xfId="0" applyFill="1" applyBorder="1" applyProtection="1">
      <protection locked="0"/>
    </xf>
    <xf numFmtId="0" fontId="0" fillId="26" borderId="9" xfId="0" applyFill="1" applyBorder="1" applyProtection="1">
      <protection locked="0"/>
    </xf>
    <xf numFmtId="14" fontId="24" fillId="26" borderId="2" xfId="10" applyNumberFormat="1" applyFont="1" applyFill="1" applyBorder="1" applyAlignment="1" applyProtection="1">
      <alignment horizontal="center" vertical="top" wrapText="1"/>
      <protection locked="0"/>
    </xf>
    <xf numFmtId="9" fontId="24" fillId="26" borderId="2" xfId="10" applyNumberFormat="1" applyFont="1" applyFill="1" applyBorder="1" applyAlignment="1" applyProtection="1">
      <alignment horizontal="center" vertical="top" wrapText="1"/>
      <protection locked="0"/>
    </xf>
    <xf numFmtId="0" fontId="9" fillId="0" borderId="1" xfId="0" applyFont="1" applyBorder="1" applyProtection="1">
      <protection locked="0"/>
    </xf>
    <xf numFmtId="0" fontId="0" fillId="0" borderId="0" xfId="0" applyAlignment="1" applyProtection="1">
      <alignment horizontal="center"/>
    </xf>
    <xf numFmtId="0" fontId="0" fillId="0" borderId="1" xfId="0" applyBorder="1" applyAlignment="1" applyProtection="1">
      <alignment horizontal="center"/>
      <protection locked="0"/>
    </xf>
    <xf numFmtId="0" fontId="0" fillId="0" borderId="0" xfId="0" applyBorder="1" applyAlignment="1" applyProtection="1">
      <alignment horizontal="center"/>
    </xf>
    <xf numFmtId="0" fontId="0" fillId="0" borderId="1" xfId="0" applyFill="1" applyBorder="1" applyProtection="1">
      <protection locked="0"/>
    </xf>
    <xf numFmtId="0" fontId="0" fillId="26" borderId="25" xfId="0" applyFill="1" applyBorder="1" applyAlignment="1" applyProtection="1">
      <alignment vertical="top" wrapText="1"/>
      <protection locked="0"/>
    </xf>
    <xf numFmtId="0" fontId="0" fillId="26" borderId="1" xfId="0" applyFill="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26" borderId="1" xfId="0" applyFill="1" applyBorder="1" applyAlignment="1" applyProtection="1">
      <alignment horizontal="center" vertical="top" wrapText="1"/>
      <protection locked="0"/>
    </xf>
    <xf numFmtId="0" fontId="18" fillId="0" borderId="0" xfId="6" applyFont="1" applyAlignment="1" applyProtection="1">
      <alignment horizontal="left" vertical="top" wrapText="1"/>
    </xf>
    <xf numFmtId="0" fontId="14" fillId="9" borderId="8" xfId="5" applyFont="1" applyFill="1" applyBorder="1" applyAlignment="1" applyProtection="1">
      <alignment horizontal="center"/>
      <protection locked="0"/>
    </xf>
    <xf numFmtId="0" fontId="14" fillId="9" borderId="5" xfId="5" applyFont="1" applyFill="1" applyBorder="1" applyAlignment="1" applyProtection="1">
      <alignment horizontal="center"/>
      <protection locked="0"/>
    </xf>
    <xf numFmtId="0" fontId="21" fillId="12" borderId="11" xfId="6" applyFont="1" applyFill="1" applyBorder="1" applyAlignment="1" applyProtection="1">
      <alignment horizontal="center"/>
    </xf>
    <xf numFmtId="0" fontId="21" fillId="12" borderId="16" xfId="6" applyFont="1" applyFill="1" applyBorder="1" applyAlignment="1" applyProtection="1">
      <alignment horizontal="center"/>
    </xf>
    <xf numFmtId="0" fontId="21" fillId="12" borderId="12" xfId="6" applyFont="1" applyFill="1" applyBorder="1" applyAlignment="1" applyProtection="1">
      <alignment horizontal="center"/>
    </xf>
    <xf numFmtId="0" fontId="17" fillId="12" borderId="13" xfId="6" applyFont="1" applyFill="1" applyBorder="1" applyAlignment="1" applyProtection="1">
      <alignment horizontal="center" vertical="center" wrapText="1"/>
    </xf>
    <xf numFmtId="0" fontId="17" fillId="12" borderId="0" xfId="6" applyFont="1" applyFill="1" applyBorder="1" applyAlignment="1" applyProtection="1">
      <alignment horizontal="center" vertical="center" wrapText="1"/>
    </xf>
    <xf numFmtId="0" fontId="17" fillId="12" borderId="14" xfId="6" applyFont="1" applyFill="1" applyBorder="1" applyAlignment="1" applyProtection="1">
      <alignment horizontal="center" vertical="center" wrapText="1"/>
    </xf>
    <xf numFmtId="0" fontId="17" fillId="12" borderId="6" xfId="6" applyFont="1" applyFill="1" applyBorder="1" applyAlignment="1" applyProtection="1">
      <alignment horizontal="center" vertical="center" wrapText="1"/>
    </xf>
    <xf numFmtId="0" fontId="17" fillId="12" borderId="17" xfId="6" applyFont="1" applyFill="1" applyBorder="1" applyAlignment="1" applyProtection="1">
      <alignment horizontal="center" vertical="center" wrapText="1"/>
    </xf>
    <xf numFmtId="0" fontId="17" fillId="12" borderId="10" xfId="6" applyFont="1" applyFill="1" applyBorder="1" applyAlignment="1" applyProtection="1">
      <alignment horizontal="center" vertical="center" wrapText="1"/>
    </xf>
    <xf numFmtId="0" fontId="18" fillId="0" borderId="0" xfId="6" applyFont="1" applyAlignment="1" applyProtection="1">
      <alignment horizontal="left" vertical="top"/>
    </xf>
    <xf numFmtId="0" fontId="18" fillId="0" borderId="0" xfId="6" applyFont="1" applyAlignment="1" applyProtection="1">
      <alignment horizontal="left"/>
    </xf>
    <xf numFmtId="164" fontId="14" fillId="9" borderId="8" xfId="5" applyNumberFormat="1" applyFont="1" applyFill="1" applyBorder="1" applyAlignment="1" applyProtection="1">
      <alignment horizontal="center"/>
      <protection locked="0"/>
    </xf>
    <xf numFmtId="164" fontId="14" fillId="9" borderId="5" xfId="5" applyNumberFormat="1" applyFont="1" applyFill="1" applyBorder="1" applyAlignment="1" applyProtection="1">
      <alignment horizontal="center"/>
      <protection locked="0"/>
    </xf>
    <xf numFmtId="0" fontId="16" fillId="0" borderId="0" xfId="6" applyFont="1" applyAlignment="1" applyProtection="1">
      <alignment horizontal="center"/>
    </xf>
    <xf numFmtId="0" fontId="19" fillId="9" borderId="8" xfId="6" applyFont="1" applyFill="1" applyBorder="1" applyAlignment="1" applyProtection="1">
      <alignment horizontal="center" vertical="center" wrapText="1"/>
    </xf>
    <xf numFmtId="0" fontId="19" fillId="9" borderId="18" xfId="6" applyFont="1" applyFill="1" applyBorder="1" applyAlignment="1" applyProtection="1">
      <alignment horizontal="center" vertical="center" wrapText="1"/>
    </xf>
    <xf numFmtId="0" fontId="19" fillId="9" borderId="5" xfId="6" applyFont="1" applyFill="1" applyBorder="1" applyAlignment="1" applyProtection="1">
      <alignment horizontal="center" vertical="center" wrapText="1"/>
    </xf>
    <xf numFmtId="0" fontId="23" fillId="0" borderId="20" xfId="8" applyAlignment="1" applyProtection="1">
      <alignment horizontal="center"/>
    </xf>
    <xf numFmtId="0" fontId="23" fillId="0" borderId="20" xfId="8" applyAlignment="1" applyProtection="1"/>
    <xf numFmtId="0" fontId="15" fillId="15" borderId="21" xfId="0" applyFont="1" applyFill="1" applyBorder="1" applyAlignment="1" applyProtection="1">
      <alignment horizontal="center" vertical="center" wrapText="1"/>
    </xf>
    <xf numFmtId="0" fontId="15" fillId="15" borderId="22" xfId="0" applyFont="1" applyFill="1" applyBorder="1" applyAlignment="1" applyProtection="1">
      <alignment horizontal="center" vertical="center" wrapText="1"/>
    </xf>
    <xf numFmtId="0" fontId="15" fillId="11" borderId="11" xfId="0" applyFont="1" applyFill="1" applyBorder="1" applyAlignment="1" applyProtection="1">
      <alignment horizontal="center" vertical="center" wrapText="1"/>
    </xf>
    <xf numFmtId="0" fontId="0" fillId="0" borderId="16" xfId="0" applyBorder="1" applyAlignment="1" applyProtection="1"/>
    <xf numFmtId="0" fontId="0" fillId="0" borderId="12" xfId="0" applyBorder="1" applyAlignment="1" applyProtection="1"/>
    <xf numFmtId="0" fontId="25" fillId="17" borderId="26" xfId="0" applyFont="1" applyFill="1" applyBorder="1" applyAlignment="1" applyProtection="1">
      <alignment horizontal="center" vertical="center" wrapText="1"/>
    </xf>
    <xf numFmtId="0" fontId="25" fillId="17" borderId="27" xfId="0" applyFont="1" applyFill="1" applyBorder="1" applyAlignment="1" applyProtection="1">
      <alignment horizontal="center" vertical="center" wrapText="1"/>
    </xf>
    <xf numFmtId="0" fontId="25" fillId="17" borderId="28" xfId="0" applyFont="1" applyFill="1" applyBorder="1" applyAlignment="1" applyProtection="1">
      <alignment horizontal="center" vertical="center" wrapText="1"/>
    </xf>
    <xf numFmtId="0" fontId="15" fillId="11" borderId="16" xfId="0" applyFont="1" applyFill="1" applyBorder="1" applyAlignment="1" applyProtection="1">
      <alignment horizontal="center" vertical="center" wrapText="1"/>
    </xf>
    <xf numFmtId="0" fontId="15" fillId="11" borderId="12" xfId="0" applyFont="1" applyFill="1" applyBorder="1" applyAlignment="1" applyProtection="1">
      <alignment horizontal="center" vertical="center" wrapText="1"/>
    </xf>
    <xf numFmtId="0" fontId="25" fillId="0" borderId="15" xfId="0" applyFont="1" applyBorder="1" applyAlignment="1" applyProtection="1">
      <alignment horizontal="center" vertical="center" wrapText="1"/>
    </xf>
    <xf numFmtId="0" fontId="25" fillId="0" borderId="7" xfId="0" applyFont="1" applyBorder="1" applyAlignment="1" applyProtection="1">
      <alignment horizontal="center" vertical="center" wrapText="1"/>
    </xf>
    <xf numFmtId="0" fontId="25" fillId="0" borderId="15"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0" fontId="25" fillId="0" borderId="15"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xf>
    <xf numFmtId="0" fontId="26" fillId="0" borderId="23" xfId="0" applyNumberFormat="1"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25" fillId="0" borderId="23" xfId="0" applyFont="1" applyFill="1" applyBorder="1" applyAlignment="1" applyProtection="1">
      <alignment horizontal="center" vertical="center" wrapText="1"/>
    </xf>
    <xf numFmtId="0" fontId="25" fillId="17" borderId="15" xfId="0" applyFont="1" applyFill="1" applyBorder="1" applyAlignment="1" applyProtection="1">
      <alignment horizontal="center" vertical="center" wrapText="1"/>
    </xf>
    <xf numFmtId="0" fontId="25" fillId="17" borderId="7" xfId="0" applyFont="1" applyFill="1" applyBorder="1" applyAlignment="1" applyProtection="1">
      <alignment horizontal="center" vertical="center" wrapText="1"/>
    </xf>
    <xf numFmtId="0" fontId="28" fillId="14" borderId="11" xfId="0" applyFont="1" applyFill="1" applyBorder="1" applyAlignment="1" applyProtection="1">
      <alignment horizontal="right" vertical="center" wrapText="1"/>
    </xf>
    <xf numFmtId="0" fontId="28" fillId="14" borderId="16" xfId="0" applyFont="1" applyFill="1" applyBorder="1" applyAlignment="1" applyProtection="1">
      <alignment horizontal="right" vertical="center" wrapText="1"/>
    </xf>
    <xf numFmtId="0" fontId="28" fillId="14" borderId="6" xfId="0" applyFont="1" applyFill="1" applyBorder="1" applyAlignment="1" applyProtection="1">
      <alignment horizontal="right" vertical="center" wrapText="1"/>
    </xf>
    <xf numFmtId="0" fontId="28" fillId="14" borderId="17" xfId="0" applyFont="1" applyFill="1" applyBorder="1" applyAlignment="1" applyProtection="1">
      <alignment horizontal="right" vertical="center" wrapText="1"/>
    </xf>
    <xf numFmtId="0" fontId="28" fillId="16" borderId="8" xfId="0" applyFont="1" applyFill="1" applyBorder="1" applyAlignment="1" applyProtection="1">
      <alignment horizontal="center" vertical="center"/>
    </xf>
    <xf numFmtId="0" fontId="28" fillId="16" borderId="18" xfId="0" applyFont="1" applyFill="1" applyBorder="1" applyAlignment="1" applyProtection="1">
      <alignment horizontal="center" vertical="center"/>
    </xf>
    <xf numFmtId="0" fontId="28" fillId="16" borderId="5" xfId="0" applyFont="1" applyFill="1" applyBorder="1" applyAlignment="1" applyProtection="1">
      <alignment horizontal="center" vertical="center"/>
    </xf>
    <xf numFmtId="0" fontId="25" fillId="0" borderId="15" xfId="9" applyFont="1" applyFill="1" applyBorder="1" applyAlignment="1" applyProtection="1">
      <alignment horizontal="center" vertical="center" wrapText="1"/>
    </xf>
    <xf numFmtId="0" fontId="25" fillId="0" borderId="7" xfId="9" applyFont="1" applyFill="1" applyBorder="1" applyAlignment="1" applyProtection="1">
      <alignment horizontal="center" vertical="center" wrapText="1"/>
    </xf>
    <xf numFmtId="0" fontId="26" fillId="7" borderId="23" xfId="0" applyFont="1" applyFill="1" applyBorder="1" applyAlignment="1" applyProtection="1">
      <alignment horizontal="center" vertical="center" wrapText="1"/>
    </xf>
    <xf numFmtId="0" fontId="26" fillId="7" borderId="24" xfId="0" applyFont="1" applyFill="1" applyBorder="1" applyAlignment="1" applyProtection="1">
      <alignment horizontal="center" vertical="center" wrapText="1"/>
    </xf>
    <xf numFmtId="0" fontId="26" fillId="17" borderId="11" xfId="0" applyFont="1" applyFill="1" applyBorder="1" applyAlignment="1" applyProtection="1">
      <alignment horizontal="center" vertical="center" wrapText="1"/>
    </xf>
    <xf numFmtId="0" fontId="25" fillId="17" borderId="12" xfId="0" applyFont="1" applyFill="1" applyBorder="1" applyAlignment="1" applyProtection="1">
      <alignment horizontal="center" vertical="center" wrapText="1"/>
    </xf>
    <xf numFmtId="0" fontId="25" fillId="17" borderId="6" xfId="0" applyFont="1" applyFill="1" applyBorder="1" applyAlignment="1" applyProtection="1">
      <alignment horizontal="center" vertical="center" wrapText="1"/>
    </xf>
    <xf numFmtId="0" fontId="25" fillId="17" borderId="17" xfId="0" applyFont="1" applyFill="1" applyBorder="1" applyAlignment="1" applyProtection="1">
      <alignment horizontal="center" vertical="center" wrapText="1"/>
    </xf>
    <xf numFmtId="0" fontId="25" fillId="0" borderId="8"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17" borderId="8" xfId="0" applyFont="1" applyFill="1" applyBorder="1" applyAlignment="1" applyProtection="1">
      <alignment horizontal="center" vertical="center" wrapText="1"/>
    </xf>
    <xf numFmtId="0" fontId="25" fillId="17" borderId="5" xfId="0" applyFont="1" applyFill="1" applyBorder="1" applyAlignment="1" applyProtection="1">
      <alignment horizontal="center" vertical="center" wrapText="1"/>
    </xf>
    <xf numFmtId="0" fontId="25" fillId="5" borderId="11" xfId="0" applyFont="1" applyFill="1" applyBorder="1" applyAlignment="1" applyProtection="1">
      <alignment horizontal="center" vertical="center" wrapText="1"/>
    </xf>
    <xf numFmtId="0" fontId="25" fillId="5" borderId="16" xfId="0" applyFont="1" applyFill="1" applyBorder="1" applyAlignment="1" applyProtection="1">
      <alignment horizontal="center" vertical="center" wrapText="1"/>
    </xf>
    <xf numFmtId="0" fontId="25" fillId="5" borderId="12"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25" fillId="0" borderId="18" xfId="0" applyFont="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19" xfId="0" applyFont="1" applyFill="1" applyBorder="1" applyAlignment="1" applyProtection="1">
      <alignment horizontal="center" vertical="center" wrapText="1"/>
    </xf>
    <xf numFmtId="0" fontId="28" fillId="18" borderId="11" xfId="0" applyFont="1" applyFill="1" applyBorder="1" applyAlignment="1" applyProtection="1">
      <alignment horizontal="center" vertical="center" wrapText="1"/>
    </xf>
    <xf numFmtId="0" fontId="28" fillId="18" borderId="16" xfId="0" applyFont="1" applyFill="1" applyBorder="1" applyAlignment="1" applyProtection="1">
      <alignment horizontal="center" vertical="center" wrapText="1"/>
    </xf>
    <xf numFmtId="0" fontId="28" fillId="18" borderId="12" xfId="0" applyFont="1" applyFill="1" applyBorder="1" applyAlignment="1" applyProtection="1">
      <alignment horizontal="center" vertical="center" wrapText="1"/>
    </xf>
    <xf numFmtId="0" fontId="28" fillId="18" borderId="6" xfId="0" applyFont="1" applyFill="1" applyBorder="1" applyAlignment="1" applyProtection="1">
      <alignment horizontal="center" vertical="center" wrapText="1"/>
    </xf>
    <xf numFmtId="0" fontId="28" fillId="18" borderId="17" xfId="0" applyFont="1" applyFill="1" applyBorder="1" applyAlignment="1" applyProtection="1">
      <alignment horizontal="center" vertical="center" wrapText="1"/>
    </xf>
    <xf numFmtId="0" fontId="28" fillId="18" borderId="10" xfId="0" applyFont="1" applyFill="1" applyBorder="1" applyAlignment="1" applyProtection="1">
      <alignment horizontal="center" vertical="center" wrapText="1"/>
    </xf>
    <xf numFmtId="0" fontId="28" fillId="14" borderId="11" xfId="0" applyFont="1" applyFill="1" applyBorder="1" applyAlignment="1" applyProtection="1">
      <alignment horizontal="center" vertical="center" wrapText="1"/>
    </xf>
    <xf numFmtId="0" fontId="28" fillId="14" borderId="16" xfId="0" applyFont="1" applyFill="1" applyBorder="1" applyAlignment="1" applyProtection="1">
      <alignment horizontal="center" vertical="center" wrapText="1"/>
    </xf>
    <xf numFmtId="0" fontId="28" fillId="14" borderId="6" xfId="0" applyFont="1" applyFill="1" applyBorder="1" applyAlignment="1" applyProtection="1">
      <alignment horizontal="center" vertical="center" wrapText="1"/>
    </xf>
    <xf numFmtId="0" fontId="28" fillId="14" borderId="17" xfId="0" applyFont="1" applyFill="1" applyBorder="1" applyAlignment="1" applyProtection="1">
      <alignment horizontal="center" vertical="center" wrapText="1"/>
    </xf>
    <xf numFmtId="0" fontId="25" fillId="17" borderId="18" xfId="0" applyFont="1" applyFill="1" applyBorder="1" applyAlignment="1" applyProtection="1">
      <alignment horizontal="center" vertical="center" wrapText="1"/>
    </xf>
    <xf numFmtId="0" fontId="28" fillId="18" borderId="8" xfId="0" applyFont="1" applyFill="1" applyBorder="1" applyAlignment="1" applyProtection="1">
      <alignment horizontal="center" vertical="center" wrapText="1"/>
    </xf>
    <xf numFmtId="0" fontId="28" fillId="18" borderId="18" xfId="0" applyFont="1" applyFill="1" applyBorder="1" applyAlignment="1" applyProtection="1">
      <alignment horizontal="center" vertical="center" wrapText="1"/>
    </xf>
    <xf numFmtId="0" fontId="29" fillId="18" borderId="5" xfId="0" applyFont="1" applyFill="1" applyBorder="1" applyAlignment="1" applyProtection="1">
      <alignment horizontal="center" vertical="center" wrapText="1"/>
    </xf>
    <xf numFmtId="0" fontId="28" fillId="14" borderId="8" xfId="0" applyFont="1" applyFill="1" applyBorder="1" applyAlignment="1" applyProtection="1">
      <alignment horizontal="center" vertical="center" wrapText="1"/>
    </xf>
    <xf numFmtId="0" fontId="28" fillId="14" borderId="18" xfId="0" applyFont="1" applyFill="1" applyBorder="1" applyAlignment="1" applyProtection="1">
      <alignment horizontal="center" vertical="center" wrapText="1"/>
    </xf>
    <xf numFmtId="0" fontId="29" fillId="0" borderId="18" xfId="0" applyFont="1" applyBorder="1" applyAlignment="1" applyProtection="1"/>
    <xf numFmtId="0" fontId="29" fillId="0" borderId="5" xfId="0" applyFont="1" applyBorder="1" applyAlignment="1" applyProtection="1"/>
    <xf numFmtId="0" fontId="25" fillId="0" borderId="32"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26" fillId="0" borderId="15" xfId="0" applyNumberFormat="1"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15" fillId="11" borderId="26" xfId="0" applyFont="1" applyFill="1" applyBorder="1" applyAlignment="1" applyProtection="1">
      <alignment horizontal="center" vertical="center" wrapText="1"/>
    </xf>
    <xf numFmtId="0" fontId="15" fillId="11" borderId="27" xfId="0" applyFont="1" applyFill="1" applyBorder="1" applyAlignment="1" applyProtection="1">
      <alignment horizontal="center" vertical="center" wrapText="1"/>
    </xf>
    <xf numFmtId="0" fontId="15" fillId="11" borderId="28" xfId="0" applyFont="1" applyFill="1" applyBorder="1" applyAlignment="1" applyProtection="1">
      <alignment horizontal="center" vertical="center" wrapText="1"/>
    </xf>
    <xf numFmtId="0" fontId="8" fillId="2" borderId="0" xfId="0" applyFont="1" applyFill="1" applyAlignment="1" applyProtection="1">
      <alignment horizontal="left"/>
    </xf>
    <xf numFmtId="0" fontId="15" fillId="3" borderId="30"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cellXfs>
  <cellStyles count="46">
    <cellStyle name="40% - Énfasis1" xfId="3" builtinId="31"/>
    <cellStyle name="40% - Énfasis2" xfId="5" builtinId="35"/>
    <cellStyle name="40% - Énfasis2 2" xfId="15"/>
    <cellStyle name="Énfasis3" xfId="9" builtinId="37"/>
    <cellStyle name="Énfasis6" xfId="11" builtinId="49"/>
    <cellStyle name="Euro" xfId="16"/>
    <cellStyle name="Millares 2" xfId="17"/>
    <cellStyle name="Millares 2 2" xfId="18"/>
    <cellStyle name="Millares 2 3" xfId="19"/>
    <cellStyle name="Millares 2 4" xfId="20"/>
    <cellStyle name="Millares 2 5" xfId="21"/>
    <cellStyle name="Millares 2 6" xfId="22"/>
    <cellStyle name="Millares 3" xfId="23"/>
    <cellStyle name="Millares 4" xfId="24"/>
    <cellStyle name="Millares 5" xfId="25"/>
    <cellStyle name="Moneda [0] 2" xfId="26"/>
    <cellStyle name="Moneda 2" xfId="27"/>
    <cellStyle name="Moneda 3" xfId="28"/>
    <cellStyle name="Normal" xfId="0" builtinId="0"/>
    <cellStyle name="Normal 10" xfId="6"/>
    <cellStyle name="Normal 10 2" xfId="29"/>
    <cellStyle name="Normal 11" xfId="4"/>
    <cellStyle name="Normal 12" xfId="10"/>
    <cellStyle name="Normal 13" xfId="42"/>
    <cellStyle name="Normal 2" xfId="1"/>
    <cellStyle name="Normal 2 2" xfId="12"/>
    <cellStyle name="Normal 2 3" xfId="14"/>
    <cellStyle name="Normal 2 3 2" xfId="43"/>
    <cellStyle name="Normal 2 3 3" xfId="44"/>
    <cellStyle name="Normal 2 3 4" xfId="45"/>
    <cellStyle name="Normal 2_Análisis Cta." xfId="30"/>
    <cellStyle name="Normal 3" xfId="13"/>
    <cellStyle name="Normal 3 2" xfId="31"/>
    <cellStyle name="Normal 3 3" xfId="2"/>
    <cellStyle name="Normal 4" xfId="32"/>
    <cellStyle name="Normal 5" xfId="33"/>
    <cellStyle name="Normal 6" xfId="34"/>
    <cellStyle name="Normal 7" xfId="35"/>
    <cellStyle name="Normal 8" xfId="36"/>
    <cellStyle name="Normal 9" xfId="37"/>
    <cellStyle name="Notas 2" xfId="38"/>
    <cellStyle name="Notas 3" xfId="39"/>
    <cellStyle name="Notas 4" xfId="40"/>
    <cellStyle name="Notas 5" xfId="41"/>
    <cellStyle name="Porcentaje" xfId="7" builtinId="5"/>
    <cellStyle name="Título 2" xfId="8" builtinId="17"/>
  </cellStyles>
  <dxfs count="0"/>
  <tableStyles count="0" defaultTableStyle="TableStyleMedium9" defaultPivotStyle="PivotStyleLight16"/>
  <colors>
    <mruColors>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3:L33"/>
  <sheetViews>
    <sheetView showGridLines="0" workbookViewId="0">
      <selection activeCell="F12" sqref="F12:G12"/>
    </sheetView>
  </sheetViews>
  <sheetFormatPr baseColWidth="10" defaultRowHeight="12.75" x14ac:dyDescent="0.2"/>
  <cols>
    <col min="4" max="4" width="5.28515625" customWidth="1"/>
    <col min="5" max="5" width="23.7109375" customWidth="1"/>
    <col min="7" max="7" width="38.42578125" customWidth="1"/>
    <col min="9" max="9" width="98.5703125" customWidth="1"/>
  </cols>
  <sheetData>
    <row r="3" spans="1:12" ht="16.5" thickBot="1" x14ac:dyDescent="0.3">
      <c r="A3" s="20"/>
      <c r="B3" s="21"/>
      <c r="C3" s="22"/>
      <c r="D3" s="22"/>
      <c r="E3" s="197"/>
      <c r="F3" s="197"/>
      <c r="G3" s="197"/>
      <c r="H3" s="22"/>
      <c r="I3" s="22"/>
      <c r="J3" s="22"/>
      <c r="K3" s="22"/>
      <c r="L3" s="22"/>
    </row>
    <row r="4" spans="1:12" ht="36.75" customHeight="1" thickBot="1" x14ac:dyDescent="0.25">
      <c r="A4" s="23"/>
      <c r="B4" s="198" t="s">
        <v>963</v>
      </c>
      <c r="C4" s="199"/>
      <c r="D4" s="199"/>
      <c r="E4" s="199"/>
      <c r="F4" s="199"/>
      <c r="G4" s="199"/>
      <c r="H4" s="199"/>
      <c r="I4" s="199"/>
      <c r="J4" s="200"/>
      <c r="K4" s="31" t="s">
        <v>77</v>
      </c>
      <c r="L4" s="24"/>
    </row>
    <row r="5" spans="1:12" ht="16.5" thickBot="1" x14ac:dyDescent="0.3">
      <c r="A5" s="20"/>
      <c r="B5" s="21"/>
      <c r="C5" s="22"/>
      <c r="D5" s="22"/>
      <c r="E5" s="25"/>
      <c r="F5" s="25"/>
      <c r="G5" s="25"/>
      <c r="H5" s="22"/>
      <c r="I5" s="22"/>
      <c r="J5" s="22"/>
      <c r="K5" s="22"/>
      <c r="L5" s="22"/>
    </row>
    <row r="6" spans="1:12" ht="16.5" thickBot="1" x14ac:dyDescent="0.3">
      <c r="A6" s="20"/>
      <c r="B6" s="21"/>
      <c r="C6" s="22"/>
      <c r="D6" s="22"/>
      <c r="E6" s="26" t="s">
        <v>19</v>
      </c>
      <c r="F6" s="182" t="s">
        <v>211</v>
      </c>
      <c r="G6" s="183"/>
      <c r="H6" s="27"/>
      <c r="I6" s="22"/>
      <c r="J6" s="22"/>
      <c r="K6" s="22"/>
      <c r="L6" s="22"/>
    </row>
    <row r="7" spans="1:12" ht="16.5" thickBot="1" x14ac:dyDescent="0.3">
      <c r="A7" s="20"/>
      <c r="B7" s="21"/>
      <c r="C7" s="22"/>
      <c r="D7" s="22"/>
      <c r="E7" s="26" t="s">
        <v>63</v>
      </c>
      <c r="F7" s="182" t="s">
        <v>491</v>
      </c>
      <c r="G7" s="183"/>
      <c r="H7" s="22"/>
      <c r="I7" s="22"/>
      <c r="J7" s="22"/>
      <c r="K7" s="22"/>
      <c r="L7" s="22"/>
    </row>
    <row r="8" spans="1:12" ht="16.5" thickBot="1" x14ac:dyDescent="0.3">
      <c r="A8" s="20"/>
      <c r="B8" s="21"/>
      <c r="C8" s="22"/>
      <c r="D8" s="22"/>
      <c r="E8" s="26" t="s">
        <v>64</v>
      </c>
      <c r="F8" s="182"/>
      <c r="G8" s="183"/>
      <c r="H8" s="22"/>
      <c r="I8" s="22"/>
      <c r="J8" s="22"/>
      <c r="K8" s="22"/>
      <c r="L8" s="22"/>
    </row>
    <row r="9" spans="1:12" ht="16.5" thickBot="1" x14ac:dyDescent="0.3">
      <c r="A9" s="20"/>
      <c r="B9" s="21"/>
      <c r="C9" s="22"/>
      <c r="D9" s="22"/>
      <c r="E9" s="26" t="s">
        <v>65</v>
      </c>
      <c r="F9" s="195">
        <v>44196</v>
      </c>
      <c r="G9" s="196"/>
      <c r="H9" s="22"/>
      <c r="I9" s="22"/>
      <c r="J9" s="22"/>
      <c r="K9" s="22"/>
      <c r="L9" s="22"/>
    </row>
    <row r="10" spans="1:12" ht="16.5" thickBot="1" x14ac:dyDescent="0.3">
      <c r="A10" s="20"/>
      <c r="B10" s="21"/>
      <c r="C10" s="22"/>
      <c r="D10" s="22"/>
      <c r="E10" s="26" t="s">
        <v>80</v>
      </c>
      <c r="F10" s="182" t="s">
        <v>1282</v>
      </c>
      <c r="G10" s="183"/>
      <c r="H10" s="22"/>
      <c r="I10" s="22"/>
      <c r="J10" s="22"/>
      <c r="K10" s="22"/>
      <c r="L10" s="22"/>
    </row>
    <row r="11" spans="1:12" ht="16.5" thickBot="1" x14ac:dyDescent="0.3">
      <c r="A11" s="20"/>
      <c r="B11" s="46"/>
      <c r="C11" s="22"/>
      <c r="D11" s="22"/>
      <c r="E11" s="26" t="s">
        <v>100</v>
      </c>
      <c r="F11" s="182" t="s">
        <v>1283</v>
      </c>
      <c r="G11" s="183"/>
      <c r="H11" s="22"/>
      <c r="I11" s="22"/>
      <c r="J11" s="22"/>
      <c r="K11" s="22"/>
      <c r="L11" s="22"/>
    </row>
    <row r="12" spans="1:12" ht="15.75" thickBot="1" x14ac:dyDescent="0.3">
      <c r="A12" s="22"/>
      <c r="B12" s="21"/>
      <c r="C12" s="22"/>
      <c r="D12" s="22"/>
      <c r="E12" s="26" t="s">
        <v>94</v>
      </c>
      <c r="F12" s="182" t="s">
        <v>1284</v>
      </c>
      <c r="G12" s="183"/>
      <c r="H12" s="22"/>
      <c r="I12" s="22"/>
      <c r="J12" s="22"/>
      <c r="K12" s="22"/>
      <c r="L12" s="22"/>
    </row>
    <row r="13" spans="1:12" x14ac:dyDescent="0.2">
      <c r="A13" s="22"/>
      <c r="B13" s="21"/>
      <c r="C13" s="22"/>
      <c r="D13" s="22"/>
      <c r="E13" s="33"/>
      <c r="F13" s="28"/>
      <c r="G13" s="28"/>
      <c r="H13" s="22"/>
      <c r="I13" s="22"/>
      <c r="J13" s="22"/>
      <c r="K13" s="22"/>
      <c r="L13" s="22"/>
    </row>
    <row r="14" spans="1:12" ht="13.5" thickBot="1" x14ac:dyDescent="0.25">
      <c r="A14" s="22"/>
      <c r="B14" s="21"/>
      <c r="C14" s="22"/>
      <c r="D14" s="22"/>
      <c r="E14" s="29"/>
      <c r="F14" s="29"/>
      <c r="G14" s="29"/>
      <c r="H14" s="22"/>
      <c r="I14" s="22"/>
      <c r="J14" s="22"/>
      <c r="K14" s="22"/>
      <c r="L14" s="22"/>
    </row>
    <row r="15" spans="1:12" ht="18.75" x14ac:dyDescent="0.3">
      <c r="A15" s="22"/>
      <c r="B15" s="21"/>
      <c r="C15" s="184" t="s">
        <v>66</v>
      </c>
      <c r="D15" s="185"/>
      <c r="E15" s="185"/>
      <c r="F15" s="185"/>
      <c r="G15" s="185"/>
      <c r="H15" s="185"/>
      <c r="I15" s="186"/>
      <c r="J15" s="22"/>
      <c r="K15" s="22"/>
      <c r="L15" s="22"/>
    </row>
    <row r="16" spans="1:12" x14ac:dyDescent="0.2">
      <c r="A16" s="22"/>
      <c r="B16" s="21"/>
      <c r="C16" s="187" t="s">
        <v>67</v>
      </c>
      <c r="D16" s="188"/>
      <c r="E16" s="188"/>
      <c r="F16" s="188"/>
      <c r="G16" s="188"/>
      <c r="H16" s="188"/>
      <c r="I16" s="189"/>
      <c r="J16" s="22"/>
      <c r="K16" s="22"/>
      <c r="L16" s="22"/>
    </row>
    <row r="17" spans="1:12" x14ac:dyDescent="0.2">
      <c r="A17" s="22"/>
      <c r="B17" s="21"/>
      <c r="C17" s="187"/>
      <c r="D17" s="188"/>
      <c r="E17" s="188"/>
      <c r="F17" s="188"/>
      <c r="G17" s="188"/>
      <c r="H17" s="188"/>
      <c r="I17" s="189"/>
      <c r="J17" s="22"/>
      <c r="K17" s="22"/>
      <c r="L17" s="22"/>
    </row>
    <row r="18" spans="1:12" ht="13.5" thickBot="1" x14ac:dyDescent="0.25">
      <c r="A18" s="22"/>
      <c r="B18" s="21"/>
      <c r="C18" s="190"/>
      <c r="D18" s="191"/>
      <c r="E18" s="191"/>
      <c r="F18" s="191"/>
      <c r="G18" s="191"/>
      <c r="H18" s="191"/>
      <c r="I18" s="192"/>
      <c r="J18" s="22"/>
      <c r="K18" s="22"/>
      <c r="L18" s="22"/>
    </row>
    <row r="19" spans="1:12" x14ac:dyDescent="0.2">
      <c r="A19" s="22"/>
      <c r="B19" s="21"/>
      <c r="C19" s="22"/>
      <c r="D19" s="22"/>
      <c r="E19" s="22"/>
      <c r="F19" s="22"/>
      <c r="G19" s="22"/>
      <c r="H19" s="22"/>
      <c r="I19" s="22"/>
      <c r="J19" s="22"/>
      <c r="K19" s="22"/>
      <c r="L19" s="22"/>
    </row>
    <row r="20" spans="1:12" x14ac:dyDescent="0.2">
      <c r="A20" s="22"/>
      <c r="B20" s="21"/>
      <c r="C20" s="22"/>
      <c r="D20" s="22"/>
      <c r="E20" s="22"/>
      <c r="F20" s="22"/>
      <c r="G20" s="22"/>
      <c r="H20" s="22"/>
      <c r="I20" s="22"/>
      <c r="J20" s="22"/>
      <c r="K20" s="22"/>
      <c r="L20" s="22"/>
    </row>
    <row r="21" spans="1:12" x14ac:dyDescent="0.2">
      <c r="A21" s="22"/>
      <c r="B21" s="30" t="s">
        <v>68</v>
      </c>
      <c r="C21" s="181" t="s">
        <v>101</v>
      </c>
      <c r="D21" s="181"/>
      <c r="E21" s="181"/>
      <c r="F21" s="181"/>
      <c r="G21" s="181"/>
      <c r="H21" s="181"/>
      <c r="I21" s="181"/>
      <c r="J21" s="22"/>
      <c r="K21" s="22"/>
      <c r="L21" s="22"/>
    </row>
    <row r="22" spans="1:12" x14ac:dyDescent="0.2">
      <c r="A22" s="22"/>
      <c r="B22" s="30" t="s">
        <v>69</v>
      </c>
      <c r="C22" s="181" t="s">
        <v>102</v>
      </c>
      <c r="D22" s="181"/>
      <c r="E22" s="181"/>
      <c r="F22" s="181"/>
      <c r="G22" s="181"/>
      <c r="H22" s="181"/>
      <c r="I22" s="181"/>
      <c r="J22" s="22"/>
      <c r="K22" s="22"/>
      <c r="L22" s="22"/>
    </row>
    <row r="23" spans="1:12" x14ac:dyDescent="0.2">
      <c r="A23" s="22"/>
      <c r="B23" s="30" t="s">
        <v>70</v>
      </c>
      <c r="C23" s="193" t="s">
        <v>71</v>
      </c>
      <c r="D23" s="193"/>
      <c r="E23" s="193"/>
      <c r="F23" s="193"/>
      <c r="G23" s="193"/>
      <c r="H23" s="193"/>
      <c r="I23" s="193"/>
      <c r="J23" s="22"/>
      <c r="K23" s="22"/>
      <c r="L23" s="22"/>
    </row>
    <row r="24" spans="1:12" ht="14.25" customHeight="1" x14ac:dyDescent="0.2">
      <c r="A24" s="22"/>
      <c r="B24" s="30" t="s">
        <v>72</v>
      </c>
      <c r="C24" s="181" t="s">
        <v>73</v>
      </c>
      <c r="D24" s="181"/>
      <c r="E24" s="181"/>
      <c r="F24" s="181"/>
      <c r="G24" s="181"/>
      <c r="H24" s="181"/>
      <c r="I24" s="181"/>
      <c r="J24" s="22"/>
      <c r="K24" s="22"/>
      <c r="L24" s="22"/>
    </row>
    <row r="25" spans="1:12" x14ac:dyDescent="0.2">
      <c r="A25" s="22"/>
      <c r="B25" s="30" t="s">
        <v>74</v>
      </c>
      <c r="C25" s="181" t="s">
        <v>78</v>
      </c>
      <c r="D25" s="181"/>
      <c r="E25" s="181"/>
      <c r="F25" s="181"/>
      <c r="G25" s="181"/>
      <c r="H25" s="181"/>
      <c r="I25" s="181"/>
      <c r="J25" s="22"/>
      <c r="K25" s="22"/>
      <c r="L25" s="22"/>
    </row>
    <row r="26" spans="1:12" x14ac:dyDescent="0.2">
      <c r="A26" s="22"/>
      <c r="B26" s="30" t="s">
        <v>75</v>
      </c>
      <c r="C26" s="194" t="s">
        <v>76</v>
      </c>
      <c r="D26" s="194"/>
      <c r="E26" s="194"/>
      <c r="F26" s="194"/>
      <c r="G26" s="194"/>
      <c r="H26" s="194"/>
      <c r="I26" s="194"/>
      <c r="J26" s="22"/>
      <c r="K26" s="22"/>
      <c r="L26" s="22"/>
    </row>
    <row r="27" spans="1:12" s="19" customFormat="1" ht="28.5" customHeight="1" x14ac:dyDescent="0.2">
      <c r="A27" s="22"/>
      <c r="B27" s="21" t="s">
        <v>114</v>
      </c>
      <c r="C27" s="181" t="s">
        <v>129</v>
      </c>
      <c r="D27" s="181"/>
      <c r="E27" s="181"/>
      <c r="F27" s="181"/>
      <c r="G27" s="181"/>
      <c r="H27" s="181"/>
      <c r="I27" s="181"/>
      <c r="J27" s="22"/>
      <c r="K27" s="22"/>
      <c r="L27" s="22"/>
    </row>
    <row r="28" spans="1:12" x14ac:dyDescent="0.2">
      <c r="A28" s="22"/>
      <c r="B28" s="21"/>
      <c r="C28" s="22"/>
      <c r="D28" s="22"/>
      <c r="E28" s="22"/>
      <c r="F28" s="22"/>
      <c r="G28" s="22"/>
      <c r="H28" s="22"/>
      <c r="I28" s="22"/>
      <c r="J28" s="22"/>
      <c r="K28" s="22"/>
      <c r="L28" s="22"/>
    </row>
    <row r="29" spans="1:12" x14ac:dyDescent="0.2">
      <c r="A29" s="22"/>
      <c r="B29" s="21"/>
      <c r="C29" s="22"/>
      <c r="D29" s="22"/>
      <c r="E29" s="22"/>
      <c r="F29" s="22"/>
      <c r="G29" s="22"/>
      <c r="H29" s="22"/>
      <c r="I29" s="22"/>
      <c r="J29" s="22"/>
      <c r="K29" s="22"/>
      <c r="L29" s="22"/>
    </row>
    <row r="30" spans="1:12" x14ac:dyDescent="0.2">
      <c r="A30" s="22"/>
      <c r="B30" s="21"/>
      <c r="C30" s="22"/>
      <c r="D30" s="22"/>
      <c r="E30" s="22"/>
      <c r="F30" s="22"/>
      <c r="G30" s="22"/>
      <c r="H30" s="22"/>
      <c r="I30" s="22"/>
      <c r="J30" s="22"/>
      <c r="K30" s="22"/>
      <c r="L30" s="22"/>
    </row>
    <row r="31" spans="1:12" x14ac:dyDescent="0.2">
      <c r="A31" s="47"/>
      <c r="B31" s="46"/>
      <c r="C31" s="22"/>
      <c r="D31" s="22"/>
      <c r="E31" s="22"/>
      <c r="F31" s="22"/>
      <c r="G31" s="22"/>
      <c r="H31" s="22"/>
      <c r="I31" s="22"/>
      <c r="J31" s="22"/>
      <c r="K31" s="22"/>
      <c r="L31" s="22"/>
    </row>
    <row r="33" spans="4:4" x14ac:dyDescent="0.2">
      <c r="D33" s="19"/>
    </row>
  </sheetData>
  <sheetProtection password="CC17" sheet="1" objects="1" scenarios="1"/>
  <mergeCells count="18">
    <mergeCell ref="F9:G9"/>
    <mergeCell ref="F10:G10"/>
    <mergeCell ref="C25:I25"/>
    <mergeCell ref="E3:G3"/>
    <mergeCell ref="B4:J4"/>
    <mergeCell ref="F6:G6"/>
    <mergeCell ref="F7:G7"/>
    <mergeCell ref="F8:G8"/>
    <mergeCell ref="C24:I24"/>
    <mergeCell ref="F11:G11"/>
    <mergeCell ref="C27:I27"/>
    <mergeCell ref="F12:G12"/>
    <mergeCell ref="C15:I15"/>
    <mergeCell ref="C16:I18"/>
    <mergeCell ref="C21:I21"/>
    <mergeCell ref="C22:I22"/>
    <mergeCell ref="C23:I23"/>
    <mergeCell ref="C26:I26"/>
  </mergeCells>
  <dataValidations count="4">
    <dataValidation type="date" operator="greaterThanOrEqual" allowBlank="1" showInputMessage="1" showErrorMessage="1" sqref="G9 F9">
      <formula1>42370</formula1>
    </dataValidation>
    <dataValidation type="list" allowBlank="1" showInputMessage="1" showErrorMessage="1" sqref="F6">
      <formula1>MINISTERIO</formula1>
    </dataValidation>
    <dataValidation type="list" allowBlank="1" showInputMessage="1" showErrorMessage="1" sqref="F7:G7">
      <formula1 xml:space="preserve"> INDIRECT(SUBSTITUTE($F$6," ","_"))</formula1>
    </dataValidation>
    <dataValidation type="list" allowBlank="1" showInputMessage="1" showErrorMessage="1" sqref="F8:G8">
      <formula1 xml:space="preserve"> INDIRECT(SUBSTITUTE(SUBSTITUTE(F7,"/","_")," ","_"))</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AF1000"/>
  <sheetViews>
    <sheetView showGridLines="0" workbookViewId="0">
      <pane xSplit="2" ySplit="5" topLeftCell="C6" activePane="bottomRight" state="frozen"/>
      <selection pane="topRight" activeCell="C1" sqref="C1"/>
      <selection pane="bottomLeft" activeCell="A6" sqref="A6"/>
      <selection pane="bottomRight" activeCell="H8" sqref="H8"/>
    </sheetView>
  </sheetViews>
  <sheetFormatPr baseColWidth="10" defaultRowHeight="12.75" x14ac:dyDescent="0.2"/>
  <cols>
    <col min="1" max="1" width="11.7109375" style="127" customWidth="1"/>
    <col min="2" max="2" width="13.140625" style="127" customWidth="1"/>
    <col min="3" max="3" width="15" style="127" customWidth="1"/>
    <col min="4" max="4" width="15.85546875" style="127" hidden="1" customWidth="1"/>
    <col min="5" max="5" width="32.5703125" style="127" customWidth="1"/>
    <col min="6" max="6" width="8" style="127" customWidth="1"/>
    <col min="7" max="7" width="9.42578125" style="127" customWidth="1"/>
    <col min="8" max="8" width="25.42578125" style="127" customWidth="1"/>
    <col min="9" max="16384" width="11.42578125" style="127"/>
  </cols>
  <sheetData>
    <row r="1" spans="1:32" s="2" customFormat="1" x14ac:dyDescent="0.2">
      <c r="C1" s="18"/>
      <c r="D1" s="18"/>
      <c r="E1" s="18"/>
      <c r="F1" s="18"/>
      <c r="G1" s="18"/>
      <c r="H1" s="18"/>
      <c r="I1" s="18"/>
      <c r="J1" s="18"/>
      <c r="K1" s="18"/>
      <c r="L1" s="18"/>
      <c r="M1" s="18"/>
      <c r="N1" s="18"/>
      <c r="O1" s="18"/>
      <c r="P1" s="18"/>
      <c r="Q1" s="18"/>
      <c r="R1" s="18"/>
      <c r="S1" s="18"/>
      <c r="T1" s="18"/>
      <c r="U1" s="18"/>
      <c r="V1" s="18"/>
      <c r="W1" s="126"/>
      <c r="X1" s="126"/>
      <c r="Y1" s="126"/>
      <c r="Z1" s="126"/>
      <c r="AA1" s="126"/>
      <c r="AB1" s="126"/>
      <c r="AC1" s="126"/>
      <c r="AD1" s="126"/>
      <c r="AE1" s="126"/>
      <c r="AF1" s="126"/>
    </row>
    <row r="2" spans="1:32" ht="18" thickBot="1" x14ac:dyDescent="0.35">
      <c r="A2" s="201" t="s">
        <v>115</v>
      </c>
      <c r="B2" s="202"/>
      <c r="C2" s="202"/>
      <c r="D2" s="202"/>
      <c r="E2" s="202"/>
      <c r="F2" s="202"/>
      <c r="G2" s="202"/>
    </row>
    <row r="3" spans="1:32" s="2" customFormat="1" ht="14.25" thickTop="1" thickBot="1" x14ac:dyDescent="0.25">
      <c r="C3" s="18"/>
      <c r="D3" s="18"/>
      <c r="E3" s="18"/>
      <c r="F3" s="18"/>
      <c r="G3" s="18"/>
      <c r="H3" s="18"/>
      <c r="I3" s="18"/>
      <c r="J3" s="18"/>
      <c r="K3" s="18"/>
      <c r="L3" s="18"/>
      <c r="M3" s="18"/>
      <c r="N3" s="18"/>
      <c r="O3" s="18"/>
      <c r="P3" s="18"/>
      <c r="Q3" s="18"/>
      <c r="R3" s="18"/>
      <c r="S3" s="18"/>
      <c r="T3" s="18"/>
      <c r="U3" s="18"/>
      <c r="V3" s="18"/>
      <c r="W3" s="126"/>
      <c r="X3" s="126"/>
      <c r="Y3" s="126"/>
      <c r="Z3" s="126"/>
      <c r="AA3" s="126"/>
      <c r="AB3" s="126"/>
      <c r="AC3" s="126"/>
      <c r="AD3" s="126"/>
      <c r="AE3" s="126"/>
      <c r="AF3" s="126"/>
    </row>
    <row r="4" spans="1:32" ht="33" customHeight="1" thickBot="1" x14ac:dyDescent="0.25">
      <c r="A4" s="205" t="s">
        <v>116</v>
      </c>
      <c r="B4" s="206"/>
      <c r="C4" s="206"/>
      <c r="D4" s="206"/>
      <c r="E4" s="207"/>
      <c r="F4" s="203" t="s">
        <v>117</v>
      </c>
      <c r="G4" s="204"/>
    </row>
    <row r="5" spans="1:32" ht="53.25" customHeight="1" thickBot="1" x14ac:dyDescent="0.25">
      <c r="A5" s="43" t="s">
        <v>81</v>
      </c>
      <c r="B5" s="44" t="s">
        <v>2</v>
      </c>
      <c r="C5" s="44" t="s">
        <v>0</v>
      </c>
      <c r="D5" s="44" t="s">
        <v>3</v>
      </c>
      <c r="E5" s="45" t="s">
        <v>98</v>
      </c>
      <c r="F5" s="49" t="s">
        <v>103</v>
      </c>
      <c r="G5" s="48" t="s">
        <v>51</v>
      </c>
    </row>
    <row r="6" spans="1:32" ht="16.5" customHeight="1" x14ac:dyDescent="0.2">
      <c r="A6" s="134" t="s">
        <v>164</v>
      </c>
      <c r="B6" s="38" t="s">
        <v>1285</v>
      </c>
      <c r="C6" s="39" t="s">
        <v>1286</v>
      </c>
      <c r="D6" s="40" t="s">
        <v>1288</v>
      </c>
      <c r="E6" s="40" t="s">
        <v>1290</v>
      </c>
      <c r="F6" s="40" t="s">
        <v>197</v>
      </c>
      <c r="G6" s="132">
        <v>1</v>
      </c>
    </row>
    <row r="7" spans="1:32" ht="13.5" customHeight="1" x14ac:dyDescent="0.2">
      <c r="A7" s="134" t="s">
        <v>164</v>
      </c>
      <c r="B7" s="38" t="s">
        <v>1285</v>
      </c>
      <c r="C7" s="39" t="s">
        <v>1286</v>
      </c>
      <c r="D7" s="40" t="s">
        <v>1288</v>
      </c>
      <c r="E7" s="40" t="s">
        <v>1291</v>
      </c>
      <c r="F7" s="40" t="s">
        <v>197</v>
      </c>
      <c r="G7" s="132">
        <v>1</v>
      </c>
    </row>
    <row r="8" spans="1:32" ht="89.25" x14ac:dyDescent="0.2">
      <c r="A8" s="134" t="s">
        <v>179</v>
      </c>
      <c r="B8" s="38" t="s">
        <v>1293</v>
      </c>
      <c r="C8" s="39" t="s">
        <v>1294</v>
      </c>
      <c r="D8" s="40" t="s">
        <v>1295</v>
      </c>
      <c r="E8" s="40" t="s">
        <v>1296</v>
      </c>
      <c r="F8" s="153" t="s">
        <v>199</v>
      </c>
      <c r="G8" s="132">
        <v>1</v>
      </c>
    </row>
    <row r="9" spans="1:32" ht="102" x14ac:dyDescent="0.2">
      <c r="A9" s="134" t="s">
        <v>179</v>
      </c>
      <c r="B9" s="38" t="s">
        <v>1293</v>
      </c>
      <c r="C9" s="39" t="s">
        <v>1294</v>
      </c>
      <c r="D9" s="40" t="s">
        <v>1298</v>
      </c>
      <c r="E9" s="40" t="s">
        <v>1300</v>
      </c>
      <c r="F9" s="40" t="s">
        <v>199</v>
      </c>
      <c r="G9" s="132">
        <v>1</v>
      </c>
      <c r="H9" s="15"/>
    </row>
    <row r="10" spans="1:32" ht="102" x14ac:dyDescent="0.2">
      <c r="A10" s="134" t="s">
        <v>179</v>
      </c>
      <c r="B10" s="38" t="s">
        <v>1293</v>
      </c>
      <c r="C10" s="39" t="s">
        <v>1294</v>
      </c>
      <c r="D10" s="40" t="s">
        <v>1298</v>
      </c>
      <c r="E10" s="40" t="s">
        <v>1301</v>
      </c>
      <c r="F10" s="40" t="s">
        <v>199</v>
      </c>
      <c r="G10" s="132">
        <v>1</v>
      </c>
      <c r="H10" s="15"/>
    </row>
    <row r="11" spans="1:32" ht="51" x14ac:dyDescent="0.2">
      <c r="A11" s="134" t="s">
        <v>178</v>
      </c>
      <c r="B11" s="38" t="s">
        <v>1297</v>
      </c>
      <c r="C11" s="39" t="s">
        <v>1297</v>
      </c>
      <c r="D11" s="40" t="s">
        <v>1299</v>
      </c>
      <c r="E11" s="40" t="s">
        <v>1302</v>
      </c>
      <c r="F11" s="40" t="s">
        <v>199</v>
      </c>
      <c r="G11" s="132">
        <v>1</v>
      </c>
    </row>
    <row r="12" spans="1:32" ht="38.25" x14ac:dyDescent="0.2">
      <c r="A12" s="134" t="s">
        <v>174</v>
      </c>
      <c r="B12" s="38" t="s">
        <v>1303</v>
      </c>
      <c r="C12" s="39" t="s">
        <v>1304</v>
      </c>
      <c r="D12" s="40" t="s">
        <v>1305</v>
      </c>
      <c r="E12" s="40" t="s">
        <v>1307</v>
      </c>
      <c r="F12" s="40" t="s">
        <v>199</v>
      </c>
      <c r="G12" s="132">
        <v>1</v>
      </c>
    </row>
    <row r="13" spans="1:32" ht="76.5" x14ac:dyDescent="0.2">
      <c r="A13" s="134" t="s">
        <v>174</v>
      </c>
      <c r="B13" s="38" t="s">
        <v>1303</v>
      </c>
      <c r="C13" s="39" t="s">
        <v>1304</v>
      </c>
      <c r="D13" s="40" t="s">
        <v>1306</v>
      </c>
      <c r="E13" s="40" t="s">
        <v>1308</v>
      </c>
      <c r="F13" s="40" t="s">
        <v>199</v>
      </c>
      <c r="G13" s="132">
        <v>1</v>
      </c>
    </row>
    <row r="14" spans="1:32" ht="76.5" x14ac:dyDescent="0.2">
      <c r="A14" s="134" t="s">
        <v>174</v>
      </c>
      <c r="B14" s="38" t="s">
        <v>1303</v>
      </c>
      <c r="C14" s="39" t="s">
        <v>1304</v>
      </c>
      <c r="D14" s="40" t="s">
        <v>1306</v>
      </c>
      <c r="E14" s="40" t="s">
        <v>1308</v>
      </c>
      <c r="F14" s="40" t="s">
        <v>199</v>
      </c>
      <c r="G14" s="132">
        <v>1</v>
      </c>
    </row>
    <row r="15" spans="1:32" ht="25.5" x14ac:dyDescent="0.2">
      <c r="A15" s="134" t="s">
        <v>174</v>
      </c>
      <c r="B15" s="38" t="s">
        <v>1303</v>
      </c>
      <c r="C15" s="39" t="s">
        <v>1304</v>
      </c>
      <c r="D15" s="40" t="s">
        <v>1306</v>
      </c>
      <c r="E15" s="40" t="s">
        <v>1309</v>
      </c>
      <c r="F15" s="40" t="s">
        <v>199</v>
      </c>
      <c r="G15" s="132">
        <v>1</v>
      </c>
    </row>
    <row r="16" spans="1:32" ht="38.25" x14ac:dyDescent="0.2">
      <c r="A16" s="134" t="s">
        <v>174</v>
      </c>
      <c r="B16" s="38" t="s">
        <v>1303</v>
      </c>
      <c r="C16" s="39" t="s">
        <v>1304</v>
      </c>
      <c r="D16" s="40" t="s">
        <v>1306</v>
      </c>
      <c r="E16" s="40" t="s">
        <v>1310</v>
      </c>
      <c r="F16" s="40" t="s">
        <v>199</v>
      </c>
      <c r="G16" s="132">
        <v>1</v>
      </c>
    </row>
    <row r="17" spans="1:7" ht="25.5" x14ac:dyDescent="0.2">
      <c r="A17" s="134" t="s">
        <v>174</v>
      </c>
      <c r="B17" s="38" t="s">
        <v>1303</v>
      </c>
      <c r="C17" s="39" t="s">
        <v>1304</v>
      </c>
      <c r="D17" s="40" t="s">
        <v>1306</v>
      </c>
      <c r="E17" s="40" t="s">
        <v>1311</v>
      </c>
      <c r="F17" s="40" t="s">
        <v>199</v>
      </c>
      <c r="G17" s="132">
        <v>1</v>
      </c>
    </row>
    <row r="18" spans="1:7" ht="38.25" x14ac:dyDescent="0.2">
      <c r="A18" s="134" t="s">
        <v>174</v>
      </c>
      <c r="B18" s="38" t="s">
        <v>1303</v>
      </c>
      <c r="C18" s="39" t="s">
        <v>1304</v>
      </c>
      <c r="D18" s="40" t="s">
        <v>1306</v>
      </c>
      <c r="E18" s="40" t="s">
        <v>1324</v>
      </c>
      <c r="F18" s="40" t="s">
        <v>199</v>
      </c>
      <c r="G18" s="132">
        <v>1</v>
      </c>
    </row>
    <row r="19" spans="1:7" ht="102" x14ac:dyDescent="0.2">
      <c r="A19" s="134" t="s">
        <v>177</v>
      </c>
      <c r="B19" s="38" t="s">
        <v>1312</v>
      </c>
      <c r="C19" s="39" t="s">
        <v>1313</v>
      </c>
      <c r="D19" s="40" t="s">
        <v>1314</v>
      </c>
      <c r="E19" s="40" t="s">
        <v>1315</v>
      </c>
      <c r="F19" s="40" t="s">
        <v>199</v>
      </c>
      <c r="G19" s="132">
        <v>1</v>
      </c>
    </row>
    <row r="20" spans="1:7" ht="38.25" x14ac:dyDescent="0.2">
      <c r="A20" s="134" t="s">
        <v>167</v>
      </c>
      <c r="B20" s="38" t="s">
        <v>1316</v>
      </c>
      <c r="C20" s="39" t="s">
        <v>1317</v>
      </c>
      <c r="D20" s="40" t="s">
        <v>1318</v>
      </c>
      <c r="E20" s="40" t="s">
        <v>1319</v>
      </c>
      <c r="F20" s="40" t="s">
        <v>199</v>
      </c>
      <c r="G20" s="132">
        <v>1</v>
      </c>
    </row>
    <row r="21" spans="1:7" ht="76.5" x14ac:dyDescent="0.2">
      <c r="A21" s="134" t="s">
        <v>178</v>
      </c>
      <c r="B21" s="38" t="s">
        <v>1320</v>
      </c>
      <c r="C21" s="39" t="s">
        <v>1321</v>
      </c>
      <c r="D21" s="40" t="s">
        <v>1322</v>
      </c>
      <c r="E21" s="40" t="s">
        <v>1323</v>
      </c>
      <c r="F21" s="40" t="s">
        <v>199</v>
      </c>
      <c r="G21" s="132">
        <v>1</v>
      </c>
    </row>
    <row r="22" spans="1:7" ht="51" x14ac:dyDescent="0.2">
      <c r="A22" s="134" t="s">
        <v>164</v>
      </c>
      <c r="B22" s="38" t="s">
        <v>1285</v>
      </c>
      <c r="C22" s="39" t="s">
        <v>1287</v>
      </c>
      <c r="D22" s="40" t="s">
        <v>1289</v>
      </c>
      <c r="E22" s="40" t="s">
        <v>1292</v>
      </c>
      <c r="F22" s="40" t="s">
        <v>199</v>
      </c>
      <c r="G22" s="132">
        <v>2</v>
      </c>
    </row>
    <row r="23" spans="1:7" ht="102" x14ac:dyDescent="0.2">
      <c r="A23" s="134" t="s">
        <v>164</v>
      </c>
      <c r="B23" s="38" t="s">
        <v>1285</v>
      </c>
      <c r="C23" s="39" t="s">
        <v>1287</v>
      </c>
      <c r="D23" s="40" t="s">
        <v>1325</v>
      </c>
      <c r="E23" s="40" t="s">
        <v>1326</v>
      </c>
      <c r="F23" s="40" t="s">
        <v>199</v>
      </c>
      <c r="G23" s="132">
        <v>2</v>
      </c>
    </row>
    <row r="24" spans="1:7" ht="102" x14ac:dyDescent="0.2">
      <c r="A24" s="134" t="s">
        <v>164</v>
      </c>
      <c r="B24" s="38" t="s">
        <v>1285</v>
      </c>
      <c r="C24" s="39" t="s">
        <v>1287</v>
      </c>
      <c r="D24" s="40" t="s">
        <v>1325</v>
      </c>
      <c r="E24" s="40" t="s">
        <v>1327</v>
      </c>
      <c r="F24" s="40" t="s">
        <v>199</v>
      </c>
      <c r="G24" s="132">
        <v>2</v>
      </c>
    </row>
    <row r="25" spans="1:7" ht="51" x14ac:dyDescent="0.2">
      <c r="A25" s="134" t="s">
        <v>164</v>
      </c>
      <c r="B25" s="38" t="s">
        <v>1285</v>
      </c>
      <c r="C25" s="39" t="s">
        <v>1287</v>
      </c>
      <c r="D25" s="40" t="s">
        <v>1325</v>
      </c>
      <c r="E25" s="40" t="s">
        <v>1328</v>
      </c>
      <c r="F25" s="40" t="s">
        <v>199</v>
      </c>
      <c r="G25" s="132">
        <v>2</v>
      </c>
    </row>
    <row r="26" spans="1:7" ht="51" x14ac:dyDescent="0.2">
      <c r="A26" s="134" t="s">
        <v>164</v>
      </c>
      <c r="B26" s="38" t="s">
        <v>1285</v>
      </c>
      <c r="C26" s="39" t="s">
        <v>1287</v>
      </c>
      <c r="D26" s="40" t="s">
        <v>1329</v>
      </c>
      <c r="E26" s="40" t="s">
        <v>1330</v>
      </c>
      <c r="F26" s="40" t="s">
        <v>199</v>
      </c>
      <c r="G26" s="132">
        <v>2</v>
      </c>
    </row>
    <row r="27" spans="1:7" ht="63.75" x14ac:dyDescent="0.2">
      <c r="A27" s="134" t="s">
        <v>167</v>
      </c>
      <c r="B27" s="38" t="s">
        <v>1331</v>
      </c>
      <c r="C27" s="39" t="s">
        <v>1332</v>
      </c>
      <c r="D27" s="40" t="s">
        <v>1333</v>
      </c>
      <c r="E27" s="40" t="s">
        <v>1334</v>
      </c>
      <c r="F27" s="40" t="s">
        <v>199</v>
      </c>
      <c r="G27" s="132">
        <v>2</v>
      </c>
    </row>
    <row r="28" spans="1:7" ht="25.5" x14ac:dyDescent="0.2">
      <c r="A28" s="134" t="s">
        <v>174</v>
      </c>
      <c r="B28" s="38" t="s">
        <v>1303</v>
      </c>
      <c r="C28" s="39" t="s">
        <v>1335</v>
      </c>
      <c r="D28" s="40" t="s">
        <v>1336</v>
      </c>
      <c r="E28" s="40" t="s">
        <v>1337</v>
      </c>
      <c r="F28" s="40" t="s">
        <v>199</v>
      </c>
      <c r="G28" s="132">
        <v>2</v>
      </c>
    </row>
    <row r="29" spans="1:7" ht="25.5" x14ac:dyDescent="0.2">
      <c r="A29" s="134" t="s">
        <v>174</v>
      </c>
      <c r="B29" s="38" t="s">
        <v>1303</v>
      </c>
      <c r="C29" s="39" t="s">
        <v>1335</v>
      </c>
      <c r="D29" s="40" t="s">
        <v>1338</v>
      </c>
      <c r="E29" s="40" t="s">
        <v>1339</v>
      </c>
      <c r="F29" s="40" t="s">
        <v>199</v>
      </c>
      <c r="G29" s="132">
        <v>2</v>
      </c>
    </row>
    <row r="30" spans="1:7" ht="51" x14ac:dyDescent="0.2">
      <c r="A30" s="134" t="s">
        <v>177</v>
      </c>
      <c r="B30" s="38" t="s">
        <v>1312</v>
      </c>
      <c r="C30" s="39" t="s">
        <v>1340</v>
      </c>
      <c r="D30" s="40" t="s">
        <v>1341</v>
      </c>
      <c r="E30" s="40" t="s">
        <v>1342</v>
      </c>
      <c r="F30" s="40" t="s">
        <v>199</v>
      </c>
      <c r="G30" s="132">
        <v>2</v>
      </c>
    </row>
    <row r="31" spans="1:7" ht="102" x14ac:dyDescent="0.2">
      <c r="A31" s="134" t="s">
        <v>177</v>
      </c>
      <c r="B31" s="38" t="s">
        <v>1312</v>
      </c>
      <c r="C31" s="39" t="s">
        <v>1340</v>
      </c>
      <c r="D31" s="40" t="s">
        <v>1343</v>
      </c>
      <c r="E31" s="40" t="s">
        <v>1344</v>
      </c>
      <c r="F31" s="40" t="s">
        <v>199</v>
      </c>
      <c r="G31" s="132">
        <v>2</v>
      </c>
    </row>
    <row r="32" spans="1:7" ht="51" x14ac:dyDescent="0.2">
      <c r="A32" s="134" t="s">
        <v>177</v>
      </c>
      <c r="B32" s="38" t="s">
        <v>1312</v>
      </c>
      <c r="C32" s="39" t="s">
        <v>1340</v>
      </c>
      <c r="D32" s="40" t="s">
        <v>1345</v>
      </c>
      <c r="E32" s="40" t="s">
        <v>1347</v>
      </c>
      <c r="F32" s="40" t="s">
        <v>199</v>
      </c>
      <c r="G32" s="132">
        <v>2</v>
      </c>
    </row>
    <row r="33" spans="1:7" ht="51" x14ac:dyDescent="0.2">
      <c r="A33" s="134" t="s">
        <v>177</v>
      </c>
      <c r="B33" s="38" t="s">
        <v>1312</v>
      </c>
      <c r="C33" s="39" t="s">
        <v>1340</v>
      </c>
      <c r="D33" s="40" t="s">
        <v>1346</v>
      </c>
      <c r="E33" s="40" t="s">
        <v>1348</v>
      </c>
      <c r="F33" s="40" t="s">
        <v>199</v>
      </c>
      <c r="G33" s="132">
        <v>2</v>
      </c>
    </row>
    <row r="34" spans="1:7" ht="63.75" x14ac:dyDescent="0.2">
      <c r="A34" s="134" t="s">
        <v>178</v>
      </c>
      <c r="B34" s="38" t="s">
        <v>1320</v>
      </c>
      <c r="C34" s="39" t="s">
        <v>1349</v>
      </c>
      <c r="D34" s="40" t="s">
        <v>1350</v>
      </c>
      <c r="E34" s="40" t="s">
        <v>1351</v>
      </c>
      <c r="F34" s="40" t="s">
        <v>199</v>
      </c>
      <c r="G34" s="132">
        <v>2</v>
      </c>
    </row>
    <row r="35" spans="1:7" ht="63.75" x14ac:dyDescent="0.2">
      <c r="A35" s="134" t="s">
        <v>167</v>
      </c>
      <c r="B35" s="38" t="s">
        <v>1331</v>
      </c>
      <c r="C35" s="39" t="s">
        <v>1352</v>
      </c>
      <c r="D35" s="40" t="s">
        <v>1353</v>
      </c>
      <c r="E35" s="40" t="s">
        <v>1354</v>
      </c>
      <c r="F35" s="40" t="s">
        <v>199</v>
      </c>
      <c r="G35" s="132">
        <v>4</v>
      </c>
    </row>
    <row r="36" spans="1:7" x14ac:dyDescent="0.2">
      <c r="A36" s="134"/>
      <c r="B36" s="38"/>
      <c r="C36" s="39"/>
      <c r="D36" s="40"/>
      <c r="E36" s="40"/>
      <c r="F36" s="40"/>
      <c r="G36" s="132"/>
    </row>
    <row r="37" spans="1:7" x14ac:dyDescent="0.2">
      <c r="A37" s="134"/>
      <c r="B37" s="38"/>
      <c r="C37" s="39"/>
      <c r="D37" s="40"/>
      <c r="E37" s="40"/>
      <c r="F37" s="40"/>
      <c r="G37" s="132"/>
    </row>
    <row r="38" spans="1:7" x14ac:dyDescent="0.2">
      <c r="A38" s="134"/>
      <c r="B38" s="38"/>
      <c r="C38" s="39"/>
      <c r="D38" s="40"/>
      <c r="E38" s="40"/>
      <c r="F38" s="40"/>
      <c r="G38" s="132"/>
    </row>
    <row r="39" spans="1:7" x14ac:dyDescent="0.2">
      <c r="A39" s="134"/>
      <c r="B39" s="38"/>
      <c r="C39" s="39"/>
      <c r="D39" s="40"/>
      <c r="E39" s="40"/>
      <c r="F39" s="40"/>
      <c r="G39" s="132"/>
    </row>
    <row r="40" spans="1:7" x14ac:dyDescent="0.2">
      <c r="A40" s="134"/>
      <c r="B40" s="38"/>
      <c r="C40" s="39"/>
      <c r="D40" s="40"/>
      <c r="E40" s="40"/>
      <c r="F40" s="40"/>
      <c r="G40" s="132"/>
    </row>
    <row r="41" spans="1:7" x14ac:dyDescent="0.2">
      <c r="A41" s="134"/>
      <c r="B41" s="38"/>
      <c r="C41" s="39"/>
      <c r="D41" s="40"/>
      <c r="E41" s="40"/>
      <c r="F41" s="40"/>
      <c r="G41" s="132"/>
    </row>
    <row r="42" spans="1:7" x14ac:dyDescent="0.2">
      <c r="A42" s="134"/>
      <c r="B42" s="38"/>
      <c r="C42" s="39"/>
      <c r="D42" s="40"/>
      <c r="E42" s="40"/>
      <c r="F42" s="40"/>
      <c r="G42" s="132"/>
    </row>
    <row r="43" spans="1:7" x14ac:dyDescent="0.2">
      <c r="A43" s="134"/>
      <c r="B43" s="38"/>
      <c r="C43" s="39"/>
      <c r="D43" s="40"/>
      <c r="E43" s="40"/>
      <c r="F43" s="40"/>
      <c r="G43" s="132"/>
    </row>
    <row r="44" spans="1:7" x14ac:dyDescent="0.2">
      <c r="A44" s="134"/>
      <c r="B44" s="38"/>
      <c r="C44" s="39"/>
      <c r="D44" s="40"/>
      <c r="E44" s="40"/>
      <c r="F44" s="40"/>
      <c r="G44" s="132"/>
    </row>
    <row r="45" spans="1:7" x14ac:dyDescent="0.2">
      <c r="A45" s="134"/>
      <c r="B45" s="38"/>
      <c r="C45" s="39"/>
      <c r="D45" s="40"/>
      <c r="E45" s="40"/>
      <c r="F45" s="40"/>
      <c r="G45" s="132"/>
    </row>
    <row r="46" spans="1:7" x14ac:dyDescent="0.2">
      <c r="A46" s="134"/>
      <c r="B46" s="38"/>
      <c r="C46" s="39"/>
      <c r="D46" s="40"/>
      <c r="E46" s="40"/>
      <c r="F46" s="40"/>
      <c r="G46" s="132"/>
    </row>
    <row r="47" spans="1:7" x14ac:dyDescent="0.2">
      <c r="A47" s="134"/>
      <c r="B47" s="38"/>
      <c r="C47" s="39"/>
      <c r="D47" s="40"/>
      <c r="E47" s="40"/>
      <c r="F47" s="40"/>
      <c r="G47" s="132"/>
    </row>
    <row r="48" spans="1:7" x14ac:dyDescent="0.2">
      <c r="A48" s="134"/>
      <c r="B48" s="38"/>
      <c r="C48" s="39"/>
      <c r="D48" s="40"/>
      <c r="E48" s="40"/>
      <c r="F48" s="40"/>
      <c r="G48" s="132"/>
    </row>
    <row r="49" spans="1:7" x14ac:dyDescent="0.2">
      <c r="A49" s="134"/>
      <c r="B49" s="38"/>
      <c r="C49" s="39"/>
      <c r="D49" s="40"/>
      <c r="E49" s="40"/>
      <c r="F49" s="40"/>
      <c r="G49" s="132"/>
    </row>
    <row r="50" spans="1:7" x14ac:dyDescent="0.2">
      <c r="A50" s="134"/>
      <c r="B50" s="38"/>
      <c r="C50" s="39"/>
      <c r="D50" s="40"/>
      <c r="E50" s="40"/>
      <c r="F50" s="40"/>
      <c r="G50" s="132"/>
    </row>
    <row r="51" spans="1:7" x14ac:dyDescent="0.2">
      <c r="A51" s="134"/>
      <c r="B51" s="38"/>
      <c r="C51" s="39"/>
      <c r="D51" s="40"/>
      <c r="E51" s="40"/>
      <c r="F51" s="40"/>
      <c r="G51" s="132"/>
    </row>
    <row r="52" spans="1:7" x14ac:dyDescent="0.2">
      <c r="A52" s="134"/>
      <c r="B52" s="38"/>
      <c r="C52" s="39"/>
      <c r="D52" s="40"/>
      <c r="E52" s="40"/>
      <c r="F52" s="40"/>
      <c r="G52" s="132"/>
    </row>
    <row r="53" spans="1:7" x14ac:dyDescent="0.2">
      <c r="A53" s="134"/>
      <c r="B53" s="38"/>
      <c r="C53" s="39"/>
      <c r="D53" s="40"/>
      <c r="E53" s="40"/>
      <c r="F53" s="40"/>
      <c r="G53" s="132"/>
    </row>
    <row r="54" spans="1:7" x14ac:dyDescent="0.2">
      <c r="A54" s="134"/>
      <c r="B54" s="38"/>
      <c r="C54" s="39"/>
      <c r="D54" s="40"/>
      <c r="E54" s="40"/>
      <c r="F54" s="40"/>
      <c r="G54" s="132"/>
    </row>
    <row r="55" spans="1:7" x14ac:dyDescent="0.2">
      <c r="A55" s="134"/>
      <c r="B55" s="38"/>
      <c r="C55" s="39"/>
      <c r="D55" s="40"/>
      <c r="E55" s="40"/>
      <c r="F55" s="40"/>
      <c r="G55" s="132"/>
    </row>
    <row r="56" spans="1:7" x14ac:dyDescent="0.2">
      <c r="A56" s="134"/>
      <c r="B56" s="38"/>
      <c r="C56" s="39"/>
      <c r="D56" s="40"/>
      <c r="E56" s="40"/>
      <c r="F56" s="40"/>
      <c r="G56" s="132"/>
    </row>
    <row r="57" spans="1:7" x14ac:dyDescent="0.2">
      <c r="A57" s="134"/>
      <c r="B57" s="38"/>
      <c r="C57" s="39"/>
      <c r="D57" s="40"/>
      <c r="E57" s="40"/>
      <c r="F57" s="40"/>
      <c r="G57" s="132"/>
    </row>
    <row r="58" spans="1:7" x14ac:dyDescent="0.2">
      <c r="A58" s="134"/>
      <c r="B58" s="38"/>
      <c r="C58" s="39"/>
      <c r="D58" s="40"/>
      <c r="E58" s="40"/>
      <c r="F58" s="40"/>
      <c r="G58" s="132"/>
    </row>
    <row r="59" spans="1:7" x14ac:dyDescent="0.2">
      <c r="A59" s="134"/>
      <c r="B59" s="38"/>
      <c r="C59" s="39"/>
      <c r="D59" s="40"/>
      <c r="E59" s="40"/>
      <c r="F59" s="40"/>
      <c r="G59" s="132"/>
    </row>
    <row r="60" spans="1:7" x14ac:dyDescent="0.2">
      <c r="A60" s="134"/>
      <c r="B60" s="38"/>
      <c r="C60" s="39"/>
      <c r="D60" s="40"/>
      <c r="E60" s="40"/>
      <c r="F60" s="40"/>
      <c r="G60" s="132"/>
    </row>
    <row r="61" spans="1:7" x14ac:dyDescent="0.2">
      <c r="A61" s="134"/>
      <c r="B61" s="38"/>
      <c r="C61" s="39"/>
      <c r="D61" s="40"/>
      <c r="E61" s="40"/>
      <c r="F61" s="40"/>
      <c r="G61" s="132"/>
    </row>
    <row r="62" spans="1:7" x14ac:dyDescent="0.2">
      <c r="A62" s="134"/>
      <c r="B62" s="38"/>
      <c r="C62" s="39"/>
      <c r="D62" s="40"/>
      <c r="E62" s="40"/>
      <c r="F62" s="40"/>
      <c r="G62" s="132"/>
    </row>
    <row r="63" spans="1:7" x14ac:dyDescent="0.2">
      <c r="A63" s="134"/>
      <c r="B63" s="38"/>
      <c r="C63" s="39"/>
      <c r="D63" s="40"/>
      <c r="E63" s="40"/>
      <c r="F63" s="40"/>
      <c r="G63" s="132"/>
    </row>
    <row r="64" spans="1:7" x14ac:dyDescent="0.2">
      <c r="A64" s="134"/>
      <c r="B64" s="38"/>
      <c r="C64" s="39"/>
      <c r="D64" s="40"/>
      <c r="E64" s="40"/>
      <c r="F64" s="40"/>
      <c r="G64" s="132"/>
    </row>
    <row r="65" spans="1:7" x14ac:dyDescent="0.2">
      <c r="A65" s="134"/>
      <c r="B65" s="38"/>
      <c r="C65" s="39"/>
      <c r="D65" s="40"/>
      <c r="E65" s="40"/>
      <c r="F65" s="40"/>
      <c r="G65" s="132"/>
    </row>
    <row r="66" spans="1:7" x14ac:dyDescent="0.2">
      <c r="A66" s="134"/>
      <c r="B66" s="38"/>
      <c r="C66" s="39"/>
      <c r="D66" s="40"/>
      <c r="E66" s="40"/>
      <c r="F66" s="40"/>
      <c r="G66" s="132"/>
    </row>
    <row r="67" spans="1:7" x14ac:dyDescent="0.2">
      <c r="A67" s="134"/>
      <c r="B67" s="38"/>
      <c r="C67" s="39"/>
      <c r="D67" s="40"/>
      <c r="E67" s="40"/>
      <c r="F67" s="40"/>
      <c r="G67" s="132"/>
    </row>
    <row r="68" spans="1:7" x14ac:dyDescent="0.2">
      <c r="A68" s="134"/>
      <c r="B68" s="38"/>
      <c r="C68" s="39"/>
      <c r="D68" s="40"/>
      <c r="E68" s="40"/>
      <c r="F68" s="40"/>
      <c r="G68" s="132"/>
    </row>
    <row r="69" spans="1:7" x14ac:dyDescent="0.2">
      <c r="A69" s="134"/>
      <c r="B69" s="38"/>
      <c r="C69" s="39"/>
      <c r="D69" s="40"/>
      <c r="E69" s="40"/>
      <c r="F69" s="40"/>
      <c r="G69" s="132"/>
    </row>
    <row r="70" spans="1:7" x14ac:dyDescent="0.2">
      <c r="A70" s="134"/>
      <c r="B70" s="38"/>
      <c r="C70" s="39"/>
      <c r="D70" s="40"/>
      <c r="E70" s="40"/>
      <c r="F70" s="40"/>
      <c r="G70" s="132"/>
    </row>
    <row r="71" spans="1:7" x14ac:dyDescent="0.2">
      <c r="A71" s="134"/>
      <c r="B71" s="38"/>
      <c r="C71" s="39"/>
      <c r="D71" s="40"/>
      <c r="E71" s="40"/>
      <c r="F71" s="40"/>
      <c r="G71" s="132"/>
    </row>
    <row r="72" spans="1:7" x14ac:dyDescent="0.2">
      <c r="A72" s="134"/>
      <c r="B72" s="38"/>
      <c r="C72" s="39"/>
      <c r="D72" s="40"/>
      <c r="E72" s="40"/>
      <c r="F72" s="40"/>
      <c r="G72" s="132"/>
    </row>
    <row r="73" spans="1:7" x14ac:dyDescent="0.2">
      <c r="A73" s="134"/>
      <c r="B73" s="38"/>
      <c r="C73" s="39"/>
      <c r="D73" s="40"/>
      <c r="E73" s="40"/>
      <c r="F73" s="40"/>
      <c r="G73" s="132"/>
    </row>
    <row r="74" spans="1:7" x14ac:dyDescent="0.2">
      <c r="A74" s="134"/>
      <c r="B74" s="38"/>
      <c r="C74" s="39"/>
      <c r="D74" s="40"/>
      <c r="E74" s="40"/>
      <c r="F74" s="40"/>
      <c r="G74" s="132"/>
    </row>
    <row r="75" spans="1:7" x14ac:dyDescent="0.2">
      <c r="A75" s="134"/>
      <c r="B75" s="38"/>
      <c r="C75" s="39"/>
      <c r="D75" s="40"/>
      <c r="E75" s="40"/>
      <c r="F75" s="40"/>
      <c r="G75" s="132"/>
    </row>
    <row r="76" spans="1:7" x14ac:dyDescent="0.2">
      <c r="A76" s="134"/>
      <c r="B76" s="38"/>
      <c r="C76" s="39"/>
      <c r="D76" s="40"/>
      <c r="E76" s="40"/>
      <c r="F76" s="40"/>
      <c r="G76" s="132"/>
    </row>
    <row r="77" spans="1:7" x14ac:dyDescent="0.2">
      <c r="A77" s="134"/>
      <c r="B77" s="38"/>
      <c r="C77" s="39"/>
      <c r="D77" s="40"/>
      <c r="E77" s="40"/>
      <c r="F77" s="40"/>
      <c r="G77" s="132"/>
    </row>
    <row r="78" spans="1:7" x14ac:dyDescent="0.2">
      <c r="A78" s="134"/>
      <c r="B78" s="38"/>
      <c r="C78" s="39"/>
      <c r="D78" s="40"/>
      <c r="E78" s="40"/>
      <c r="F78" s="40"/>
      <c r="G78" s="132"/>
    </row>
    <row r="79" spans="1:7" x14ac:dyDescent="0.2">
      <c r="A79" s="134"/>
      <c r="B79" s="38"/>
      <c r="C79" s="39"/>
      <c r="D79" s="40"/>
      <c r="E79" s="40"/>
      <c r="F79" s="40"/>
      <c r="G79" s="132"/>
    </row>
    <row r="80" spans="1:7" x14ac:dyDescent="0.2">
      <c r="A80" s="134"/>
      <c r="B80" s="38"/>
      <c r="C80" s="39"/>
      <c r="D80" s="40"/>
      <c r="E80" s="40"/>
      <c r="F80" s="40"/>
      <c r="G80" s="132"/>
    </row>
    <row r="81" spans="1:7" x14ac:dyDescent="0.2">
      <c r="A81" s="134"/>
      <c r="B81" s="38"/>
      <c r="C81" s="39"/>
      <c r="D81" s="40"/>
      <c r="E81" s="40"/>
      <c r="F81" s="40"/>
      <c r="G81" s="132"/>
    </row>
    <row r="82" spans="1:7" x14ac:dyDescent="0.2">
      <c r="A82" s="134"/>
      <c r="B82" s="38"/>
      <c r="C82" s="39"/>
      <c r="D82" s="40"/>
      <c r="E82" s="40"/>
      <c r="F82" s="40"/>
      <c r="G82" s="132"/>
    </row>
    <row r="83" spans="1:7" x14ac:dyDescent="0.2">
      <c r="A83" s="134"/>
      <c r="B83" s="38"/>
      <c r="C83" s="39"/>
      <c r="D83" s="40"/>
      <c r="E83" s="40"/>
      <c r="F83" s="40"/>
      <c r="G83" s="132"/>
    </row>
    <row r="84" spans="1:7" x14ac:dyDescent="0.2">
      <c r="A84" s="134"/>
      <c r="B84" s="38"/>
      <c r="C84" s="39"/>
      <c r="D84" s="40"/>
      <c r="E84" s="40"/>
      <c r="F84" s="40"/>
      <c r="G84" s="132"/>
    </row>
    <row r="85" spans="1:7" x14ac:dyDescent="0.2">
      <c r="A85" s="134"/>
      <c r="B85" s="38"/>
      <c r="C85" s="39"/>
      <c r="D85" s="40"/>
      <c r="E85" s="40"/>
      <c r="F85" s="40"/>
      <c r="G85" s="132"/>
    </row>
    <row r="86" spans="1:7" x14ac:dyDescent="0.2">
      <c r="A86" s="134"/>
      <c r="B86" s="38"/>
      <c r="C86" s="39"/>
      <c r="D86" s="40"/>
      <c r="E86" s="40"/>
      <c r="F86" s="40"/>
      <c r="G86" s="132"/>
    </row>
    <row r="87" spans="1:7" x14ac:dyDescent="0.2">
      <c r="A87" s="134"/>
      <c r="B87" s="38"/>
      <c r="C87" s="39"/>
      <c r="D87" s="40"/>
      <c r="E87" s="40"/>
      <c r="F87" s="40"/>
      <c r="G87" s="132"/>
    </row>
    <row r="88" spans="1:7" x14ac:dyDescent="0.2">
      <c r="A88" s="134"/>
      <c r="B88" s="38"/>
      <c r="C88" s="39"/>
      <c r="D88" s="40"/>
      <c r="E88" s="40"/>
      <c r="F88" s="40"/>
      <c r="G88" s="132"/>
    </row>
    <row r="89" spans="1:7" x14ac:dyDescent="0.2">
      <c r="A89" s="134"/>
      <c r="B89" s="38"/>
      <c r="C89" s="39"/>
      <c r="D89" s="40"/>
      <c r="E89" s="40"/>
      <c r="F89" s="40"/>
      <c r="G89" s="132"/>
    </row>
    <row r="90" spans="1:7" x14ac:dyDescent="0.2">
      <c r="A90" s="134"/>
      <c r="B90" s="38"/>
      <c r="C90" s="39"/>
      <c r="D90" s="40"/>
      <c r="E90" s="40"/>
      <c r="F90" s="40"/>
      <c r="G90" s="132"/>
    </row>
    <row r="91" spans="1:7" x14ac:dyDescent="0.2">
      <c r="A91" s="134"/>
      <c r="B91" s="38"/>
      <c r="C91" s="39"/>
      <c r="D91" s="40"/>
      <c r="E91" s="40"/>
      <c r="F91" s="40"/>
      <c r="G91" s="132"/>
    </row>
    <row r="92" spans="1:7" x14ac:dyDescent="0.2">
      <c r="A92" s="134"/>
      <c r="B92" s="38"/>
      <c r="C92" s="39"/>
      <c r="D92" s="40"/>
      <c r="E92" s="40"/>
      <c r="F92" s="40"/>
      <c r="G92" s="132"/>
    </row>
    <row r="93" spans="1:7" x14ac:dyDescent="0.2">
      <c r="A93" s="134"/>
      <c r="B93" s="38"/>
      <c r="C93" s="39"/>
      <c r="D93" s="40"/>
      <c r="E93" s="40"/>
      <c r="F93" s="40"/>
      <c r="G93" s="132"/>
    </row>
    <row r="94" spans="1:7" x14ac:dyDescent="0.2">
      <c r="A94" s="134"/>
      <c r="B94" s="38"/>
      <c r="C94" s="39"/>
      <c r="D94" s="40"/>
      <c r="E94" s="40"/>
      <c r="F94" s="40"/>
      <c r="G94" s="132"/>
    </row>
    <row r="95" spans="1:7" x14ac:dyDescent="0.2">
      <c r="A95" s="134"/>
      <c r="B95" s="38"/>
      <c r="C95" s="39"/>
      <c r="D95" s="40"/>
      <c r="E95" s="40"/>
      <c r="F95" s="40"/>
      <c r="G95" s="132"/>
    </row>
    <row r="96" spans="1:7" x14ac:dyDescent="0.2">
      <c r="A96" s="134"/>
      <c r="B96" s="38"/>
      <c r="C96" s="39"/>
      <c r="D96" s="40"/>
      <c r="E96" s="40"/>
      <c r="F96" s="40"/>
      <c r="G96" s="132"/>
    </row>
    <row r="97" spans="1:7" x14ac:dyDescent="0.2">
      <c r="A97" s="134"/>
      <c r="B97" s="38"/>
      <c r="C97" s="39"/>
      <c r="D97" s="40"/>
      <c r="E97" s="40"/>
      <c r="F97" s="40"/>
      <c r="G97" s="132"/>
    </row>
    <row r="98" spans="1:7" x14ac:dyDescent="0.2">
      <c r="A98" s="134"/>
      <c r="B98" s="38"/>
      <c r="C98" s="39"/>
      <c r="D98" s="40"/>
      <c r="E98" s="40"/>
      <c r="F98" s="40"/>
      <c r="G98" s="132"/>
    </row>
    <row r="99" spans="1:7" x14ac:dyDescent="0.2">
      <c r="A99" s="134"/>
      <c r="B99" s="38"/>
      <c r="C99" s="39"/>
      <c r="D99" s="40"/>
      <c r="E99" s="40"/>
      <c r="F99" s="40"/>
      <c r="G99" s="132"/>
    </row>
    <row r="100" spans="1:7" x14ac:dyDescent="0.2">
      <c r="A100" s="134"/>
      <c r="B100" s="38"/>
      <c r="C100" s="39"/>
      <c r="D100" s="40"/>
      <c r="E100" s="40"/>
      <c r="F100" s="40"/>
      <c r="G100" s="132"/>
    </row>
    <row r="101" spans="1:7" x14ac:dyDescent="0.2">
      <c r="A101" s="134"/>
      <c r="B101" s="38"/>
      <c r="C101" s="39"/>
      <c r="D101" s="40"/>
      <c r="E101" s="40"/>
      <c r="F101" s="40"/>
      <c r="G101" s="132"/>
    </row>
    <row r="102" spans="1:7" x14ac:dyDescent="0.2">
      <c r="A102" s="134"/>
      <c r="B102" s="38"/>
      <c r="C102" s="39"/>
      <c r="D102" s="40"/>
      <c r="E102" s="40"/>
      <c r="F102" s="40"/>
      <c r="G102" s="132"/>
    </row>
    <row r="103" spans="1:7" x14ac:dyDescent="0.2">
      <c r="A103" s="134"/>
      <c r="B103" s="38"/>
      <c r="C103" s="39"/>
      <c r="D103" s="40"/>
      <c r="E103" s="40"/>
      <c r="F103" s="40"/>
      <c r="G103" s="132"/>
    </row>
    <row r="104" spans="1:7" x14ac:dyDescent="0.2">
      <c r="A104" s="134"/>
      <c r="B104" s="38"/>
      <c r="C104" s="39"/>
      <c r="D104" s="40"/>
      <c r="E104" s="40"/>
      <c r="F104" s="40"/>
      <c r="G104" s="132"/>
    </row>
    <row r="105" spans="1:7" x14ac:dyDescent="0.2">
      <c r="A105" s="134"/>
      <c r="B105" s="38"/>
      <c r="C105" s="39"/>
      <c r="D105" s="40"/>
      <c r="E105" s="40"/>
      <c r="F105" s="40"/>
      <c r="G105" s="132"/>
    </row>
    <row r="106" spans="1:7" x14ac:dyDescent="0.2">
      <c r="A106" s="134"/>
      <c r="B106" s="38"/>
      <c r="C106" s="39"/>
      <c r="D106" s="40"/>
      <c r="E106" s="40"/>
      <c r="F106" s="40"/>
      <c r="G106" s="132"/>
    </row>
    <row r="107" spans="1:7" x14ac:dyDescent="0.2">
      <c r="A107" s="134"/>
      <c r="B107" s="38"/>
      <c r="C107" s="39"/>
      <c r="D107" s="40"/>
      <c r="E107" s="40"/>
      <c r="F107" s="40"/>
      <c r="G107" s="132"/>
    </row>
    <row r="108" spans="1:7" x14ac:dyDescent="0.2">
      <c r="A108" s="134"/>
      <c r="B108" s="38"/>
      <c r="C108" s="39"/>
      <c r="D108" s="40"/>
      <c r="E108" s="40"/>
      <c r="F108" s="40"/>
      <c r="G108" s="132"/>
    </row>
    <row r="109" spans="1:7" x14ac:dyDescent="0.2">
      <c r="A109" s="134"/>
      <c r="B109" s="38"/>
      <c r="C109" s="39"/>
      <c r="D109" s="40"/>
      <c r="E109" s="40"/>
      <c r="F109" s="40"/>
      <c r="G109" s="132"/>
    </row>
    <row r="110" spans="1:7" x14ac:dyDescent="0.2">
      <c r="A110" s="134"/>
      <c r="B110" s="38"/>
      <c r="C110" s="39"/>
      <c r="D110" s="40"/>
      <c r="E110" s="40"/>
      <c r="F110" s="40"/>
      <c r="G110" s="132"/>
    </row>
    <row r="111" spans="1:7" x14ac:dyDescent="0.2">
      <c r="A111" s="134"/>
      <c r="B111" s="38"/>
      <c r="C111" s="39"/>
      <c r="D111" s="40"/>
      <c r="E111" s="40"/>
      <c r="F111" s="40"/>
      <c r="G111" s="132"/>
    </row>
    <row r="112" spans="1:7" x14ac:dyDescent="0.2">
      <c r="A112" s="134"/>
      <c r="B112" s="38"/>
      <c r="C112" s="39"/>
      <c r="D112" s="40"/>
      <c r="E112" s="40"/>
      <c r="F112" s="40"/>
      <c r="G112" s="132"/>
    </row>
    <row r="113" spans="1:7" x14ac:dyDescent="0.2">
      <c r="A113" s="134"/>
      <c r="B113" s="38"/>
      <c r="C113" s="39"/>
      <c r="D113" s="40"/>
      <c r="E113" s="40"/>
      <c r="F113" s="40"/>
      <c r="G113" s="132"/>
    </row>
    <row r="114" spans="1:7" x14ac:dyDescent="0.2">
      <c r="A114" s="134"/>
      <c r="B114" s="38"/>
      <c r="C114" s="39"/>
      <c r="D114" s="40"/>
      <c r="E114" s="40"/>
      <c r="F114" s="40"/>
      <c r="G114" s="132"/>
    </row>
    <row r="115" spans="1:7" x14ac:dyDescent="0.2">
      <c r="A115" s="134"/>
      <c r="B115" s="38"/>
      <c r="C115" s="39"/>
      <c r="D115" s="40"/>
      <c r="E115" s="40"/>
      <c r="F115" s="40"/>
      <c r="G115" s="132"/>
    </row>
    <row r="116" spans="1:7" x14ac:dyDescent="0.2">
      <c r="A116" s="134"/>
      <c r="B116" s="38"/>
      <c r="C116" s="39"/>
      <c r="D116" s="40"/>
      <c r="E116" s="40"/>
      <c r="F116" s="40"/>
      <c r="G116" s="132"/>
    </row>
    <row r="117" spans="1:7" x14ac:dyDescent="0.2">
      <c r="A117" s="134"/>
      <c r="B117" s="38"/>
      <c r="C117" s="39"/>
      <c r="D117" s="40"/>
      <c r="E117" s="40"/>
      <c r="F117" s="40"/>
      <c r="G117" s="132"/>
    </row>
    <row r="118" spans="1:7" x14ac:dyDescent="0.2">
      <c r="A118" s="134"/>
      <c r="B118" s="38"/>
      <c r="C118" s="39"/>
      <c r="D118" s="40"/>
      <c r="E118" s="40"/>
      <c r="F118" s="40"/>
      <c r="G118" s="132"/>
    </row>
    <row r="119" spans="1:7" x14ac:dyDescent="0.2">
      <c r="A119" s="134"/>
      <c r="B119" s="38"/>
      <c r="C119" s="39"/>
      <c r="D119" s="40"/>
      <c r="E119" s="40"/>
      <c r="F119" s="40"/>
      <c r="G119" s="132"/>
    </row>
    <row r="120" spans="1:7" x14ac:dyDescent="0.2">
      <c r="A120" s="134"/>
      <c r="B120" s="38"/>
      <c r="C120" s="39"/>
      <c r="D120" s="40"/>
      <c r="E120" s="40"/>
      <c r="F120" s="40"/>
      <c r="G120" s="132"/>
    </row>
    <row r="121" spans="1:7" x14ac:dyDescent="0.2">
      <c r="A121" s="134"/>
      <c r="B121" s="38"/>
      <c r="C121" s="39"/>
      <c r="D121" s="40"/>
      <c r="E121" s="40"/>
      <c r="F121" s="40"/>
      <c r="G121" s="132"/>
    </row>
    <row r="122" spans="1:7" x14ac:dyDescent="0.2">
      <c r="A122" s="134"/>
      <c r="B122" s="38"/>
      <c r="C122" s="39"/>
      <c r="D122" s="40"/>
      <c r="E122" s="40"/>
      <c r="F122" s="40"/>
      <c r="G122" s="132"/>
    </row>
    <row r="123" spans="1:7" x14ac:dyDescent="0.2">
      <c r="A123" s="134"/>
      <c r="B123" s="38"/>
      <c r="C123" s="39"/>
      <c r="D123" s="40"/>
      <c r="E123" s="40"/>
      <c r="F123" s="40"/>
      <c r="G123" s="132"/>
    </row>
    <row r="124" spans="1:7" x14ac:dyDescent="0.2">
      <c r="A124" s="134"/>
      <c r="B124" s="38"/>
      <c r="C124" s="39"/>
      <c r="D124" s="40"/>
      <c r="E124" s="40"/>
      <c r="F124" s="40"/>
      <c r="G124" s="132"/>
    </row>
    <row r="125" spans="1:7" x14ac:dyDescent="0.2">
      <c r="A125" s="134"/>
      <c r="B125" s="38"/>
      <c r="C125" s="39"/>
      <c r="D125" s="40"/>
      <c r="E125" s="40"/>
      <c r="F125" s="40"/>
      <c r="G125" s="132"/>
    </row>
    <row r="126" spans="1:7" x14ac:dyDescent="0.2">
      <c r="A126" s="134"/>
      <c r="B126" s="38"/>
      <c r="C126" s="39"/>
      <c r="D126" s="40"/>
      <c r="E126" s="40"/>
      <c r="F126" s="40"/>
      <c r="G126" s="132"/>
    </row>
    <row r="127" spans="1:7" x14ac:dyDescent="0.2">
      <c r="A127" s="134"/>
      <c r="B127" s="38"/>
      <c r="C127" s="39"/>
      <c r="D127" s="40"/>
      <c r="E127" s="40"/>
      <c r="F127" s="40"/>
      <c r="G127" s="132"/>
    </row>
    <row r="128" spans="1:7" x14ac:dyDescent="0.2">
      <c r="A128" s="134"/>
      <c r="B128" s="38"/>
      <c r="C128" s="39"/>
      <c r="D128" s="40"/>
      <c r="E128" s="40"/>
      <c r="F128" s="40"/>
      <c r="G128" s="132"/>
    </row>
    <row r="129" spans="1:7" x14ac:dyDescent="0.2">
      <c r="A129" s="134"/>
      <c r="B129" s="38"/>
      <c r="C129" s="39"/>
      <c r="D129" s="40"/>
      <c r="E129" s="40"/>
      <c r="F129" s="40"/>
      <c r="G129" s="132"/>
    </row>
    <row r="130" spans="1:7" x14ac:dyDescent="0.2">
      <c r="A130" s="134"/>
      <c r="B130" s="38"/>
      <c r="C130" s="39"/>
      <c r="D130" s="40"/>
      <c r="E130" s="40"/>
      <c r="F130" s="40"/>
      <c r="G130" s="132"/>
    </row>
    <row r="131" spans="1:7" x14ac:dyDescent="0.2">
      <c r="A131" s="134"/>
      <c r="B131" s="38"/>
      <c r="C131" s="39"/>
      <c r="D131" s="40"/>
      <c r="E131" s="40"/>
      <c r="F131" s="40"/>
      <c r="G131" s="132"/>
    </row>
    <row r="132" spans="1:7" x14ac:dyDescent="0.2">
      <c r="A132" s="134"/>
      <c r="B132" s="38"/>
      <c r="C132" s="39"/>
      <c r="D132" s="40"/>
      <c r="E132" s="40"/>
      <c r="F132" s="40"/>
      <c r="G132" s="132"/>
    </row>
    <row r="133" spans="1:7" x14ac:dyDescent="0.2">
      <c r="A133" s="134"/>
      <c r="B133" s="38"/>
      <c r="C133" s="39"/>
      <c r="D133" s="40"/>
      <c r="E133" s="40"/>
      <c r="F133" s="40"/>
      <c r="G133" s="132"/>
    </row>
    <row r="134" spans="1:7" x14ac:dyDescent="0.2">
      <c r="A134" s="134"/>
      <c r="B134" s="38"/>
      <c r="C134" s="39"/>
      <c r="D134" s="40"/>
      <c r="E134" s="40"/>
      <c r="F134" s="40"/>
      <c r="G134" s="132"/>
    </row>
    <row r="135" spans="1:7" x14ac:dyDescent="0.2">
      <c r="A135" s="134"/>
      <c r="B135" s="38"/>
      <c r="C135" s="39"/>
      <c r="D135" s="40"/>
      <c r="E135" s="40"/>
      <c r="F135" s="40"/>
      <c r="G135" s="132"/>
    </row>
    <row r="136" spans="1:7" x14ac:dyDescent="0.2">
      <c r="A136" s="134"/>
      <c r="B136" s="38"/>
      <c r="C136" s="39"/>
      <c r="D136" s="40"/>
      <c r="E136" s="40"/>
      <c r="F136" s="40"/>
      <c r="G136" s="132"/>
    </row>
    <row r="137" spans="1:7" x14ac:dyDescent="0.2">
      <c r="A137" s="134"/>
      <c r="B137" s="38"/>
      <c r="C137" s="39"/>
      <c r="D137" s="40"/>
      <c r="E137" s="40"/>
      <c r="F137" s="40"/>
      <c r="G137" s="132"/>
    </row>
    <row r="138" spans="1:7" x14ac:dyDescent="0.2">
      <c r="A138" s="134"/>
      <c r="B138" s="38"/>
      <c r="C138" s="39"/>
      <c r="D138" s="40"/>
      <c r="E138" s="40"/>
      <c r="F138" s="40"/>
      <c r="G138" s="132"/>
    </row>
    <row r="139" spans="1:7" x14ac:dyDescent="0.2">
      <c r="A139" s="134"/>
      <c r="B139" s="38"/>
      <c r="C139" s="39"/>
      <c r="D139" s="40"/>
      <c r="E139" s="40"/>
      <c r="F139" s="40"/>
      <c r="G139" s="132"/>
    </row>
    <row r="140" spans="1:7" x14ac:dyDescent="0.2">
      <c r="A140" s="134"/>
      <c r="B140" s="38"/>
      <c r="C140" s="39"/>
      <c r="D140" s="40"/>
      <c r="E140" s="40"/>
      <c r="F140" s="40"/>
      <c r="G140" s="132"/>
    </row>
    <row r="141" spans="1:7" x14ac:dyDescent="0.2">
      <c r="A141" s="134"/>
      <c r="B141" s="38"/>
      <c r="C141" s="39"/>
      <c r="D141" s="40"/>
      <c r="E141" s="40"/>
      <c r="F141" s="40"/>
      <c r="G141" s="132"/>
    </row>
    <row r="142" spans="1:7" x14ac:dyDescent="0.2">
      <c r="A142" s="134"/>
      <c r="B142" s="38"/>
      <c r="C142" s="39"/>
      <c r="D142" s="40"/>
      <c r="E142" s="40"/>
      <c r="F142" s="40"/>
      <c r="G142" s="132"/>
    </row>
    <row r="143" spans="1:7" x14ac:dyDescent="0.2">
      <c r="A143" s="134"/>
      <c r="B143" s="38"/>
      <c r="C143" s="39"/>
      <c r="D143" s="40"/>
      <c r="E143" s="40"/>
      <c r="F143" s="40"/>
      <c r="G143" s="132"/>
    </row>
    <row r="144" spans="1:7" x14ac:dyDescent="0.2">
      <c r="A144" s="134"/>
      <c r="B144" s="38"/>
      <c r="C144" s="39"/>
      <c r="D144" s="40"/>
      <c r="E144" s="40"/>
      <c r="F144" s="40"/>
      <c r="G144" s="132"/>
    </row>
    <row r="145" spans="1:7" x14ac:dyDescent="0.2">
      <c r="A145" s="134"/>
      <c r="B145" s="38"/>
      <c r="C145" s="39"/>
      <c r="D145" s="40"/>
      <c r="E145" s="40"/>
      <c r="F145" s="40"/>
      <c r="G145" s="132"/>
    </row>
    <row r="146" spans="1:7" x14ac:dyDescent="0.2">
      <c r="A146" s="134"/>
      <c r="B146" s="38"/>
      <c r="C146" s="39"/>
      <c r="D146" s="40"/>
      <c r="E146" s="40"/>
      <c r="F146" s="40"/>
      <c r="G146" s="132"/>
    </row>
    <row r="147" spans="1:7" x14ac:dyDescent="0.2">
      <c r="A147" s="134"/>
      <c r="B147" s="38"/>
      <c r="C147" s="39"/>
      <c r="D147" s="40"/>
      <c r="E147" s="40"/>
      <c r="F147" s="40"/>
      <c r="G147" s="132"/>
    </row>
    <row r="148" spans="1:7" x14ac:dyDescent="0.2">
      <c r="A148" s="134"/>
      <c r="B148" s="38"/>
      <c r="C148" s="39"/>
      <c r="D148" s="40"/>
      <c r="E148" s="40"/>
      <c r="F148" s="40"/>
      <c r="G148" s="132"/>
    </row>
    <row r="149" spans="1:7" x14ac:dyDescent="0.2">
      <c r="A149" s="134"/>
      <c r="B149" s="38"/>
      <c r="C149" s="39"/>
      <c r="D149" s="40"/>
      <c r="E149" s="40"/>
      <c r="F149" s="40"/>
      <c r="G149" s="132"/>
    </row>
    <row r="150" spans="1:7" x14ac:dyDescent="0.2">
      <c r="A150" s="134"/>
      <c r="B150" s="38"/>
      <c r="C150" s="39"/>
      <c r="D150" s="40"/>
      <c r="E150" s="40"/>
      <c r="F150" s="40"/>
      <c r="G150" s="132"/>
    </row>
    <row r="151" spans="1:7" x14ac:dyDescent="0.2">
      <c r="A151" s="134"/>
      <c r="B151" s="38"/>
      <c r="C151" s="39"/>
      <c r="D151" s="40"/>
      <c r="E151" s="40"/>
      <c r="F151" s="40"/>
      <c r="G151" s="132"/>
    </row>
    <row r="152" spans="1:7" x14ac:dyDescent="0.2">
      <c r="A152" s="134"/>
      <c r="B152" s="38"/>
      <c r="C152" s="39"/>
      <c r="D152" s="40"/>
      <c r="E152" s="40"/>
      <c r="F152" s="40"/>
      <c r="G152" s="132"/>
    </row>
    <row r="153" spans="1:7" x14ac:dyDescent="0.2">
      <c r="A153" s="134"/>
      <c r="B153" s="38"/>
      <c r="C153" s="39"/>
      <c r="D153" s="40"/>
      <c r="E153" s="40"/>
      <c r="F153" s="40"/>
      <c r="G153" s="132"/>
    </row>
    <row r="154" spans="1:7" x14ac:dyDescent="0.2">
      <c r="A154" s="134"/>
      <c r="B154" s="38"/>
      <c r="C154" s="39"/>
      <c r="D154" s="40"/>
      <c r="E154" s="40"/>
      <c r="F154" s="40"/>
      <c r="G154" s="132"/>
    </row>
    <row r="155" spans="1:7" x14ac:dyDescent="0.2">
      <c r="A155" s="134"/>
      <c r="B155" s="38"/>
      <c r="C155" s="39"/>
      <c r="D155" s="40"/>
      <c r="E155" s="40"/>
      <c r="F155" s="40"/>
      <c r="G155" s="132"/>
    </row>
    <row r="156" spans="1:7" x14ac:dyDescent="0.2">
      <c r="A156" s="134"/>
      <c r="B156" s="38"/>
      <c r="C156" s="39"/>
      <c r="D156" s="40"/>
      <c r="E156" s="40"/>
      <c r="F156" s="40"/>
      <c r="G156" s="132"/>
    </row>
    <row r="157" spans="1:7" x14ac:dyDescent="0.2">
      <c r="A157" s="134"/>
      <c r="B157" s="38"/>
      <c r="C157" s="39"/>
      <c r="D157" s="40"/>
      <c r="E157" s="40"/>
      <c r="F157" s="40"/>
      <c r="G157" s="132"/>
    </row>
    <row r="158" spans="1:7" x14ac:dyDescent="0.2">
      <c r="A158" s="134"/>
      <c r="B158" s="38"/>
      <c r="C158" s="39"/>
      <c r="D158" s="40"/>
      <c r="E158" s="40"/>
      <c r="F158" s="40"/>
      <c r="G158" s="132"/>
    </row>
    <row r="159" spans="1:7" x14ac:dyDescent="0.2">
      <c r="A159" s="134"/>
      <c r="B159" s="38"/>
      <c r="C159" s="39"/>
      <c r="D159" s="40"/>
      <c r="E159" s="40"/>
      <c r="F159" s="40"/>
      <c r="G159" s="132"/>
    </row>
    <row r="160" spans="1:7" x14ac:dyDescent="0.2">
      <c r="A160" s="134"/>
      <c r="B160" s="38"/>
      <c r="C160" s="39"/>
      <c r="D160" s="40"/>
      <c r="E160" s="40"/>
      <c r="F160" s="40"/>
      <c r="G160" s="132"/>
    </row>
    <row r="161" spans="1:7" x14ac:dyDescent="0.2">
      <c r="A161" s="134"/>
      <c r="B161" s="38"/>
      <c r="C161" s="39"/>
      <c r="D161" s="40"/>
      <c r="E161" s="40"/>
      <c r="F161" s="40"/>
      <c r="G161" s="132"/>
    </row>
    <row r="162" spans="1:7" x14ac:dyDescent="0.2">
      <c r="A162" s="134"/>
      <c r="B162" s="38"/>
      <c r="C162" s="39"/>
      <c r="D162" s="40"/>
      <c r="E162" s="40"/>
      <c r="F162" s="40"/>
      <c r="G162" s="132"/>
    </row>
    <row r="163" spans="1:7" x14ac:dyDescent="0.2">
      <c r="A163" s="134"/>
      <c r="B163" s="38"/>
      <c r="C163" s="39"/>
      <c r="D163" s="40"/>
      <c r="E163" s="40"/>
      <c r="F163" s="40"/>
      <c r="G163" s="132"/>
    </row>
    <row r="164" spans="1:7" x14ac:dyDescent="0.2">
      <c r="A164" s="134"/>
      <c r="B164" s="38"/>
      <c r="C164" s="39"/>
      <c r="D164" s="40"/>
      <c r="E164" s="40"/>
      <c r="F164" s="40"/>
      <c r="G164" s="132"/>
    </row>
    <row r="165" spans="1:7" x14ac:dyDescent="0.2">
      <c r="A165" s="134"/>
      <c r="B165" s="38"/>
      <c r="C165" s="39"/>
      <c r="D165" s="40"/>
      <c r="E165" s="40"/>
      <c r="F165" s="40"/>
      <c r="G165" s="132"/>
    </row>
    <row r="166" spans="1:7" x14ac:dyDescent="0.2">
      <c r="A166" s="134"/>
      <c r="B166" s="38"/>
      <c r="C166" s="39"/>
      <c r="D166" s="40"/>
      <c r="E166" s="40"/>
      <c r="F166" s="40"/>
      <c r="G166" s="132"/>
    </row>
    <row r="167" spans="1:7" x14ac:dyDescent="0.2">
      <c r="A167" s="134"/>
      <c r="B167" s="38"/>
      <c r="C167" s="39"/>
      <c r="D167" s="40"/>
      <c r="E167" s="40"/>
      <c r="F167" s="40"/>
      <c r="G167" s="132"/>
    </row>
    <row r="168" spans="1:7" x14ac:dyDescent="0.2">
      <c r="A168" s="134"/>
      <c r="B168" s="38"/>
      <c r="C168" s="39"/>
      <c r="D168" s="40"/>
      <c r="E168" s="40"/>
      <c r="F168" s="40"/>
      <c r="G168" s="132"/>
    </row>
    <row r="169" spans="1:7" x14ac:dyDescent="0.2">
      <c r="A169" s="134"/>
      <c r="B169" s="38"/>
      <c r="C169" s="39"/>
      <c r="D169" s="40"/>
      <c r="E169" s="40"/>
      <c r="F169" s="40"/>
      <c r="G169" s="132"/>
    </row>
    <row r="170" spans="1:7" x14ac:dyDescent="0.2">
      <c r="A170" s="134"/>
      <c r="B170" s="38"/>
      <c r="C170" s="39"/>
      <c r="D170" s="40"/>
      <c r="E170" s="40"/>
      <c r="F170" s="40"/>
      <c r="G170" s="132"/>
    </row>
    <row r="171" spans="1:7" x14ac:dyDescent="0.2">
      <c r="A171" s="134"/>
      <c r="B171" s="38"/>
      <c r="C171" s="39"/>
      <c r="D171" s="40"/>
      <c r="E171" s="40"/>
      <c r="F171" s="40"/>
      <c r="G171" s="132"/>
    </row>
    <row r="172" spans="1:7" x14ac:dyDescent="0.2">
      <c r="A172" s="134"/>
      <c r="B172" s="38"/>
      <c r="C172" s="39"/>
      <c r="D172" s="40"/>
      <c r="E172" s="40"/>
      <c r="F172" s="40"/>
      <c r="G172" s="132"/>
    </row>
    <row r="173" spans="1:7" x14ac:dyDescent="0.2">
      <c r="A173" s="134"/>
      <c r="B173" s="38"/>
      <c r="C173" s="39"/>
      <c r="D173" s="40"/>
      <c r="E173" s="40"/>
      <c r="F173" s="40"/>
      <c r="G173" s="132"/>
    </row>
    <row r="174" spans="1:7" x14ac:dyDescent="0.2">
      <c r="A174" s="134"/>
      <c r="B174" s="38"/>
      <c r="C174" s="39"/>
      <c r="D174" s="40"/>
      <c r="E174" s="40"/>
      <c r="F174" s="40"/>
      <c r="G174" s="132"/>
    </row>
    <row r="175" spans="1:7" x14ac:dyDescent="0.2">
      <c r="A175" s="134"/>
      <c r="B175" s="38"/>
      <c r="C175" s="39"/>
      <c r="D175" s="40"/>
      <c r="E175" s="40"/>
      <c r="F175" s="40"/>
      <c r="G175" s="132"/>
    </row>
    <row r="176" spans="1:7" x14ac:dyDescent="0.2">
      <c r="A176" s="134"/>
      <c r="B176" s="38"/>
      <c r="C176" s="39"/>
      <c r="D176" s="40"/>
      <c r="E176" s="40"/>
      <c r="F176" s="40"/>
      <c r="G176" s="132"/>
    </row>
    <row r="177" spans="1:8" x14ac:dyDescent="0.2">
      <c r="A177" s="134"/>
      <c r="B177" s="38"/>
      <c r="C177" s="39"/>
      <c r="D177" s="40"/>
      <c r="E177" s="40"/>
      <c r="F177" s="40"/>
      <c r="G177" s="132"/>
    </row>
    <row r="178" spans="1:8" x14ac:dyDescent="0.2">
      <c r="A178" s="134"/>
      <c r="B178" s="38"/>
      <c r="C178" s="39"/>
      <c r="D178" s="40"/>
      <c r="E178" s="40"/>
      <c r="F178" s="40"/>
      <c r="G178" s="132"/>
    </row>
    <row r="179" spans="1:8" x14ac:dyDescent="0.2">
      <c r="A179" s="134"/>
      <c r="B179" s="38"/>
      <c r="C179" s="39"/>
      <c r="D179" s="40"/>
      <c r="E179" s="40"/>
      <c r="F179" s="40"/>
      <c r="G179" s="132"/>
    </row>
    <row r="180" spans="1:8" x14ac:dyDescent="0.2">
      <c r="A180" s="134"/>
      <c r="B180" s="38"/>
      <c r="C180" s="39"/>
      <c r="D180" s="40"/>
      <c r="E180" s="40"/>
      <c r="F180" s="40"/>
      <c r="G180" s="132"/>
    </row>
    <row r="181" spans="1:8" x14ac:dyDescent="0.2">
      <c r="A181" s="134"/>
      <c r="B181" s="38"/>
      <c r="C181" s="39"/>
      <c r="D181" s="40"/>
      <c r="E181" s="40"/>
      <c r="F181" s="40"/>
      <c r="G181" s="132"/>
    </row>
    <row r="182" spans="1:8" x14ac:dyDescent="0.2">
      <c r="A182" s="134"/>
      <c r="B182" s="38"/>
      <c r="C182" s="39"/>
      <c r="D182" s="40"/>
      <c r="E182" s="40"/>
      <c r="F182" s="40"/>
      <c r="G182" s="132"/>
    </row>
    <row r="183" spans="1:8" x14ac:dyDescent="0.2">
      <c r="A183" s="134"/>
      <c r="B183" s="38"/>
      <c r="C183" s="39"/>
      <c r="D183" s="40"/>
      <c r="E183" s="40"/>
      <c r="F183" s="40"/>
      <c r="G183" s="132"/>
    </row>
    <row r="184" spans="1:8" x14ac:dyDescent="0.2">
      <c r="A184" s="134"/>
      <c r="B184" s="38"/>
      <c r="C184" s="39"/>
      <c r="D184" s="40"/>
      <c r="E184" s="40"/>
      <c r="F184" s="40"/>
      <c r="G184" s="132"/>
    </row>
    <row r="185" spans="1:8" x14ac:dyDescent="0.2">
      <c r="A185" s="134"/>
      <c r="B185" s="38"/>
      <c r="C185" s="39"/>
      <c r="D185" s="40"/>
      <c r="E185" s="40"/>
      <c r="F185" s="40"/>
      <c r="G185" s="132"/>
    </row>
    <row r="186" spans="1:8" x14ac:dyDescent="0.2">
      <c r="A186" s="134"/>
      <c r="B186" s="38"/>
      <c r="C186" s="39"/>
      <c r="D186" s="40"/>
      <c r="E186" s="40"/>
      <c r="F186" s="40"/>
      <c r="G186" s="132"/>
    </row>
    <row r="187" spans="1:8" x14ac:dyDescent="0.2">
      <c r="A187" s="134"/>
      <c r="B187" s="38"/>
      <c r="C187" s="39"/>
      <c r="D187" s="40"/>
      <c r="E187" s="40"/>
      <c r="F187" s="40"/>
      <c r="G187" s="132"/>
    </row>
    <row r="188" spans="1:8" x14ac:dyDescent="0.2">
      <c r="A188" s="134"/>
      <c r="B188" s="38"/>
      <c r="C188" s="39"/>
      <c r="D188" s="40"/>
      <c r="E188" s="40"/>
      <c r="F188" s="40"/>
      <c r="G188" s="132"/>
      <c r="H188" s="15"/>
    </row>
    <row r="189" spans="1:8" x14ac:dyDescent="0.2">
      <c r="A189" s="134"/>
      <c r="B189" s="38"/>
      <c r="C189" s="39"/>
      <c r="D189" s="40"/>
      <c r="E189" s="40"/>
      <c r="F189" s="40"/>
      <c r="G189" s="132"/>
    </row>
    <row r="190" spans="1:8" x14ac:dyDescent="0.2">
      <c r="A190" s="134"/>
      <c r="B190" s="38"/>
      <c r="C190" s="39"/>
      <c r="D190" s="40"/>
      <c r="E190" s="40"/>
      <c r="F190" s="40"/>
      <c r="G190" s="132"/>
    </row>
    <row r="191" spans="1:8" x14ac:dyDescent="0.2">
      <c r="A191" s="134"/>
      <c r="B191" s="38"/>
      <c r="C191" s="39"/>
      <c r="D191" s="40"/>
      <c r="E191" s="40"/>
      <c r="F191" s="40"/>
      <c r="G191" s="132"/>
    </row>
    <row r="192" spans="1:8" x14ac:dyDescent="0.2">
      <c r="A192" s="134"/>
      <c r="B192" s="38"/>
      <c r="C192" s="39"/>
      <c r="D192" s="40"/>
      <c r="E192" s="40"/>
      <c r="F192" s="40"/>
      <c r="G192" s="132"/>
    </row>
    <row r="193" spans="1:7" x14ac:dyDescent="0.2">
      <c r="A193" s="134"/>
      <c r="B193" s="38"/>
      <c r="C193" s="39"/>
      <c r="D193" s="40"/>
      <c r="E193" s="40"/>
      <c r="F193" s="40"/>
      <c r="G193" s="132"/>
    </row>
    <row r="194" spans="1:7" x14ac:dyDescent="0.2">
      <c r="A194" s="134"/>
      <c r="B194" s="38"/>
      <c r="C194" s="39"/>
      <c r="D194" s="40"/>
      <c r="E194" s="40"/>
      <c r="F194" s="40"/>
      <c r="G194" s="132"/>
    </row>
    <row r="195" spans="1:7" x14ac:dyDescent="0.2">
      <c r="A195" s="134"/>
      <c r="B195" s="38"/>
      <c r="C195" s="39"/>
      <c r="D195" s="40"/>
      <c r="E195" s="40"/>
      <c r="F195" s="40"/>
      <c r="G195" s="132"/>
    </row>
    <row r="196" spans="1:7" x14ac:dyDescent="0.2">
      <c r="A196" s="134"/>
      <c r="B196" s="38"/>
      <c r="C196" s="39"/>
      <c r="D196" s="40"/>
      <c r="E196" s="40"/>
      <c r="F196" s="40"/>
      <c r="G196" s="132"/>
    </row>
    <row r="197" spans="1:7" x14ac:dyDescent="0.2">
      <c r="A197" s="134"/>
      <c r="B197" s="38"/>
      <c r="C197" s="39"/>
      <c r="D197" s="40"/>
      <c r="E197" s="40"/>
      <c r="F197" s="40"/>
      <c r="G197" s="132"/>
    </row>
    <row r="198" spans="1:7" x14ac:dyDescent="0.2">
      <c r="A198" s="134"/>
      <c r="B198" s="38"/>
      <c r="C198" s="39"/>
      <c r="D198" s="40"/>
      <c r="E198" s="40"/>
      <c r="F198" s="40"/>
      <c r="G198" s="132"/>
    </row>
    <row r="199" spans="1:7" x14ac:dyDescent="0.2">
      <c r="A199" s="134"/>
      <c r="B199" s="38"/>
      <c r="C199" s="39"/>
      <c r="D199" s="40"/>
      <c r="E199" s="40"/>
      <c r="F199" s="40"/>
      <c r="G199" s="132"/>
    </row>
    <row r="200" spans="1:7" x14ac:dyDescent="0.2">
      <c r="A200" s="134"/>
      <c r="B200" s="38"/>
      <c r="C200" s="39"/>
      <c r="D200" s="40"/>
      <c r="E200" s="40"/>
      <c r="F200" s="40"/>
      <c r="G200" s="132"/>
    </row>
    <row r="201" spans="1:7" x14ac:dyDescent="0.2">
      <c r="A201" s="134"/>
      <c r="B201" s="38"/>
      <c r="C201" s="39"/>
      <c r="D201" s="40"/>
      <c r="E201" s="40"/>
      <c r="F201" s="40"/>
      <c r="G201" s="132"/>
    </row>
    <row r="202" spans="1:7" x14ac:dyDescent="0.2">
      <c r="A202" s="134"/>
      <c r="B202" s="38"/>
      <c r="C202" s="39"/>
      <c r="D202" s="40"/>
      <c r="E202" s="40"/>
      <c r="F202" s="40"/>
      <c r="G202" s="132"/>
    </row>
    <row r="203" spans="1:7" x14ac:dyDescent="0.2">
      <c r="A203" s="134"/>
      <c r="B203" s="38"/>
      <c r="C203" s="39"/>
      <c r="D203" s="40"/>
      <c r="E203" s="40"/>
      <c r="F203" s="40"/>
      <c r="G203" s="132"/>
    </row>
    <row r="204" spans="1:7" x14ac:dyDescent="0.2">
      <c r="A204" s="134"/>
      <c r="B204" s="38"/>
      <c r="C204" s="39"/>
      <c r="D204" s="40"/>
      <c r="E204" s="40"/>
      <c r="F204" s="40"/>
      <c r="G204" s="132"/>
    </row>
    <row r="205" spans="1:7" x14ac:dyDescent="0.2">
      <c r="A205" s="134"/>
      <c r="B205" s="38"/>
      <c r="C205" s="39"/>
      <c r="D205" s="40"/>
      <c r="E205" s="40"/>
      <c r="F205" s="40"/>
      <c r="G205" s="132"/>
    </row>
    <row r="206" spans="1:7" x14ac:dyDescent="0.2">
      <c r="A206" s="134"/>
      <c r="B206" s="38"/>
      <c r="C206" s="39"/>
      <c r="D206" s="40"/>
      <c r="E206" s="40"/>
      <c r="F206" s="40"/>
      <c r="G206" s="132"/>
    </row>
    <row r="207" spans="1:7" x14ac:dyDescent="0.2">
      <c r="A207" s="134"/>
      <c r="B207" s="38"/>
      <c r="C207" s="39"/>
      <c r="D207" s="40"/>
      <c r="E207" s="40"/>
      <c r="F207" s="40"/>
      <c r="G207" s="132"/>
    </row>
    <row r="208" spans="1:7" x14ac:dyDescent="0.2">
      <c r="A208" s="134"/>
      <c r="B208" s="38"/>
      <c r="C208" s="39"/>
      <c r="D208" s="40"/>
      <c r="E208" s="40"/>
      <c r="F208" s="40"/>
      <c r="G208" s="132"/>
    </row>
    <row r="209" spans="1:7" x14ac:dyDescent="0.2">
      <c r="A209" s="134"/>
      <c r="B209" s="38"/>
      <c r="C209" s="39"/>
      <c r="D209" s="40"/>
      <c r="E209" s="40"/>
      <c r="F209" s="40"/>
      <c r="G209" s="132"/>
    </row>
    <row r="210" spans="1:7" x14ac:dyDescent="0.2">
      <c r="A210" s="134"/>
      <c r="B210" s="38"/>
      <c r="C210" s="39"/>
      <c r="D210" s="40"/>
      <c r="E210" s="40"/>
      <c r="F210" s="40"/>
      <c r="G210" s="132"/>
    </row>
    <row r="211" spans="1:7" x14ac:dyDescent="0.2">
      <c r="A211" s="134"/>
      <c r="B211" s="38"/>
      <c r="C211" s="39"/>
      <c r="D211" s="40"/>
      <c r="E211" s="40"/>
      <c r="F211" s="40"/>
      <c r="G211" s="132"/>
    </row>
    <row r="212" spans="1:7" x14ac:dyDescent="0.2">
      <c r="A212" s="134"/>
      <c r="B212" s="38"/>
      <c r="C212" s="39"/>
      <c r="D212" s="40"/>
      <c r="E212" s="40"/>
      <c r="F212" s="40"/>
      <c r="G212" s="132"/>
    </row>
    <row r="213" spans="1:7" x14ac:dyDescent="0.2">
      <c r="A213" s="134"/>
      <c r="B213" s="38"/>
      <c r="C213" s="39"/>
      <c r="D213" s="40"/>
      <c r="E213" s="40"/>
      <c r="F213" s="40"/>
      <c r="G213" s="132"/>
    </row>
    <row r="214" spans="1:7" x14ac:dyDescent="0.2">
      <c r="A214" s="134"/>
      <c r="B214" s="38"/>
      <c r="C214" s="39"/>
      <c r="D214" s="40"/>
      <c r="E214" s="40"/>
      <c r="F214" s="40"/>
      <c r="G214" s="132"/>
    </row>
    <row r="215" spans="1:7" x14ac:dyDescent="0.2">
      <c r="A215" s="134"/>
      <c r="B215" s="38"/>
      <c r="C215" s="39"/>
      <c r="D215" s="40"/>
      <c r="E215" s="40"/>
      <c r="F215" s="40"/>
      <c r="G215" s="132"/>
    </row>
    <row r="216" spans="1:7" x14ac:dyDescent="0.2">
      <c r="A216" s="134"/>
      <c r="B216" s="38"/>
      <c r="C216" s="39"/>
      <c r="D216" s="40"/>
      <c r="E216" s="40"/>
      <c r="F216" s="40"/>
      <c r="G216" s="132"/>
    </row>
    <row r="217" spans="1:7" x14ac:dyDescent="0.2">
      <c r="A217" s="134"/>
      <c r="B217" s="38"/>
      <c r="C217" s="39"/>
      <c r="D217" s="40"/>
      <c r="E217" s="40"/>
      <c r="F217" s="40"/>
      <c r="G217" s="132"/>
    </row>
    <row r="218" spans="1:7" x14ac:dyDescent="0.2">
      <c r="A218" s="134"/>
      <c r="B218" s="38"/>
      <c r="C218" s="39"/>
      <c r="D218" s="40"/>
      <c r="E218" s="40"/>
      <c r="F218" s="40"/>
      <c r="G218" s="132"/>
    </row>
    <row r="219" spans="1:7" x14ac:dyDescent="0.2">
      <c r="A219" s="134"/>
      <c r="B219" s="38"/>
      <c r="C219" s="39"/>
      <c r="D219" s="40"/>
      <c r="E219" s="40"/>
      <c r="F219" s="40"/>
      <c r="G219" s="132"/>
    </row>
    <row r="220" spans="1:7" x14ac:dyDescent="0.2">
      <c r="A220" s="134"/>
      <c r="B220" s="38"/>
      <c r="C220" s="39"/>
      <c r="D220" s="40"/>
      <c r="E220" s="40"/>
      <c r="F220" s="40"/>
      <c r="G220" s="132"/>
    </row>
    <row r="221" spans="1:7" x14ac:dyDescent="0.2">
      <c r="A221" s="134"/>
      <c r="B221" s="38"/>
      <c r="C221" s="39"/>
      <c r="D221" s="40"/>
      <c r="E221" s="40"/>
      <c r="F221" s="40"/>
      <c r="G221" s="132"/>
    </row>
    <row r="222" spans="1:7" x14ac:dyDescent="0.2">
      <c r="A222" s="134"/>
      <c r="B222" s="38"/>
      <c r="C222" s="39"/>
      <c r="D222" s="40"/>
      <c r="E222" s="40"/>
      <c r="F222" s="40"/>
      <c r="G222" s="132"/>
    </row>
    <row r="223" spans="1:7" x14ac:dyDescent="0.2">
      <c r="A223" s="134"/>
      <c r="B223" s="38"/>
      <c r="C223" s="39"/>
      <c r="D223" s="40"/>
      <c r="E223" s="40"/>
      <c r="F223" s="40"/>
      <c r="G223" s="132"/>
    </row>
    <row r="224" spans="1:7" x14ac:dyDescent="0.2">
      <c r="A224" s="134"/>
      <c r="B224" s="38"/>
      <c r="C224" s="39"/>
      <c r="D224" s="40"/>
      <c r="E224" s="40"/>
      <c r="F224" s="40"/>
      <c r="G224" s="132"/>
    </row>
    <row r="225" spans="1:7" x14ac:dyDescent="0.2">
      <c r="A225" s="134"/>
      <c r="B225" s="38"/>
      <c r="C225" s="39"/>
      <c r="D225" s="40"/>
      <c r="E225" s="40"/>
      <c r="F225" s="40"/>
      <c r="G225" s="132"/>
    </row>
    <row r="226" spans="1:7" x14ac:dyDescent="0.2">
      <c r="A226" s="134"/>
      <c r="B226" s="38"/>
      <c r="C226" s="39"/>
      <c r="D226" s="40"/>
      <c r="E226" s="40"/>
      <c r="F226" s="40"/>
      <c r="G226" s="132"/>
    </row>
    <row r="227" spans="1:7" x14ac:dyDescent="0.2">
      <c r="A227" s="134"/>
      <c r="B227" s="38"/>
      <c r="C227" s="39"/>
      <c r="D227" s="40"/>
      <c r="E227" s="40"/>
      <c r="F227" s="40"/>
      <c r="G227" s="132"/>
    </row>
    <row r="228" spans="1:7" x14ac:dyDescent="0.2">
      <c r="A228" s="134"/>
      <c r="B228" s="38"/>
      <c r="C228" s="39"/>
      <c r="D228" s="40"/>
      <c r="E228" s="40"/>
      <c r="F228" s="40"/>
      <c r="G228" s="132"/>
    </row>
    <row r="229" spans="1:7" x14ac:dyDescent="0.2">
      <c r="A229" s="134"/>
      <c r="B229" s="38"/>
      <c r="C229" s="39"/>
      <c r="D229" s="40"/>
      <c r="E229" s="40"/>
      <c r="F229" s="40"/>
      <c r="G229" s="132"/>
    </row>
    <row r="230" spans="1:7" x14ac:dyDescent="0.2">
      <c r="A230" s="134"/>
      <c r="B230" s="38"/>
      <c r="C230" s="39"/>
      <c r="D230" s="40"/>
      <c r="E230" s="40"/>
      <c r="F230" s="40"/>
      <c r="G230" s="132"/>
    </row>
    <row r="231" spans="1:7" x14ac:dyDescent="0.2">
      <c r="A231" s="134"/>
      <c r="B231" s="38"/>
      <c r="C231" s="39"/>
      <c r="D231" s="40"/>
      <c r="E231" s="40"/>
      <c r="F231" s="40"/>
      <c r="G231" s="132"/>
    </row>
    <row r="232" spans="1:7" x14ac:dyDescent="0.2">
      <c r="A232" s="134"/>
      <c r="B232" s="38"/>
      <c r="C232" s="39"/>
      <c r="D232" s="40"/>
      <c r="E232" s="40"/>
      <c r="F232" s="40"/>
      <c r="G232" s="132"/>
    </row>
    <row r="233" spans="1:7" x14ac:dyDescent="0.2">
      <c r="A233" s="134"/>
      <c r="B233" s="38"/>
      <c r="C233" s="39"/>
      <c r="D233" s="40"/>
      <c r="E233" s="40"/>
      <c r="F233" s="40"/>
      <c r="G233" s="132"/>
    </row>
    <row r="234" spans="1:7" x14ac:dyDescent="0.2">
      <c r="A234" s="134"/>
      <c r="B234" s="38"/>
      <c r="C234" s="39"/>
      <c r="D234" s="40"/>
      <c r="E234" s="40"/>
      <c r="F234" s="40"/>
      <c r="G234" s="132"/>
    </row>
    <row r="235" spans="1:7" x14ac:dyDescent="0.2">
      <c r="A235" s="134"/>
      <c r="B235" s="38"/>
      <c r="C235" s="39"/>
      <c r="D235" s="40"/>
      <c r="E235" s="40"/>
      <c r="F235" s="40"/>
      <c r="G235" s="132"/>
    </row>
    <row r="236" spans="1:7" x14ac:dyDescent="0.2">
      <c r="A236" s="134"/>
      <c r="B236" s="38"/>
      <c r="C236" s="39"/>
      <c r="D236" s="40"/>
      <c r="E236" s="40"/>
      <c r="F236" s="40"/>
      <c r="G236" s="132"/>
    </row>
    <row r="237" spans="1:7" x14ac:dyDescent="0.2">
      <c r="A237" s="134"/>
      <c r="B237" s="38"/>
      <c r="C237" s="39"/>
      <c r="D237" s="40"/>
      <c r="E237" s="40"/>
      <c r="F237" s="40"/>
      <c r="G237" s="132"/>
    </row>
    <row r="238" spans="1:7" x14ac:dyDescent="0.2">
      <c r="A238" s="134"/>
      <c r="B238" s="38"/>
      <c r="C238" s="39"/>
      <c r="D238" s="40"/>
      <c r="E238" s="40"/>
      <c r="F238" s="40"/>
      <c r="G238" s="132"/>
    </row>
    <row r="239" spans="1:7" x14ac:dyDescent="0.2">
      <c r="A239" s="134"/>
      <c r="B239" s="38"/>
      <c r="C239" s="39"/>
      <c r="D239" s="40"/>
      <c r="E239" s="40"/>
      <c r="F239" s="40"/>
      <c r="G239" s="132"/>
    </row>
    <row r="240" spans="1:7" x14ac:dyDescent="0.2">
      <c r="A240" s="134"/>
      <c r="B240" s="38"/>
      <c r="C240" s="39"/>
      <c r="D240" s="40"/>
      <c r="E240" s="40"/>
      <c r="F240" s="40"/>
      <c r="G240" s="132"/>
    </row>
    <row r="241" spans="1:7" x14ac:dyDescent="0.2">
      <c r="A241" s="134"/>
      <c r="B241" s="38"/>
      <c r="C241" s="39"/>
      <c r="D241" s="40"/>
      <c r="E241" s="40"/>
      <c r="F241" s="40"/>
      <c r="G241" s="132"/>
    </row>
    <row r="242" spans="1:7" x14ac:dyDescent="0.2">
      <c r="A242" s="134"/>
      <c r="B242" s="38"/>
      <c r="C242" s="39"/>
      <c r="D242" s="40"/>
      <c r="E242" s="40"/>
      <c r="F242" s="40"/>
      <c r="G242" s="132"/>
    </row>
    <row r="243" spans="1:7" x14ac:dyDescent="0.2">
      <c r="A243" s="134"/>
      <c r="B243" s="38"/>
      <c r="C243" s="39"/>
      <c r="D243" s="40"/>
      <c r="E243" s="40"/>
      <c r="F243" s="40"/>
      <c r="G243" s="132"/>
    </row>
    <row r="244" spans="1:7" x14ac:dyDescent="0.2">
      <c r="A244" s="134"/>
      <c r="B244" s="38"/>
      <c r="C244" s="39"/>
      <c r="D244" s="40"/>
      <c r="E244" s="40"/>
      <c r="F244" s="40"/>
      <c r="G244" s="132"/>
    </row>
    <row r="245" spans="1:7" x14ac:dyDescent="0.2">
      <c r="A245" s="134"/>
      <c r="B245" s="38"/>
      <c r="C245" s="39"/>
      <c r="D245" s="40"/>
      <c r="E245" s="40"/>
      <c r="F245" s="40"/>
      <c r="G245" s="132"/>
    </row>
    <row r="246" spans="1:7" x14ac:dyDescent="0.2">
      <c r="A246" s="134"/>
      <c r="B246" s="38"/>
      <c r="C246" s="39"/>
      <c r="D246" s="40"/>
      <c r="E246" s="40"/>
      <c r="F246" s="40"/>
      <c r="G246" s="132"/>
    </row>
    <row r="247" spans="1:7" x14ac:dyDescent="0.2">
      <c r="A247" s="134"/>
      <c r="B247" s="38"/>
      <c r="C247" s="39"/>
      <c r="D247" s="40"/>
      <c r="E247" s="40"/>
      <c r="F247" s="40"/>
      <c r="G247" s="132"/>
    </row>
    <row r="248" spans="1:7" x14ac:dyDescent="0.2">
      <c r="A248" s="134"/>
      <c r="B248" s="38"/>
      <c r="C248" s="39"/>
      <c r="D248" s="40"/>
      <c r="E248" s="40"/>
      <c r="F248" s="40"/>
      <c r="G248" s="132"/>
    </row>
    <row r="249" spans="1:7" x14ac:dyDescent="0.2">
      <c r="A249" s="134"/>
      <c r="B249" s="38"/>
      <c r="C249" s="39"/>
      <c r="D249" s="40"/>
      <c r="E249" s="40"/>
      <c r="F249" s="40"/>
      <c r="G249" s="132"/>
    </row>
    <row r="250" spans="1:7" x14ac:dyDescent="0.2">
      <c r="A250" s="134"/>
      <c r="B250" s="38"/>
      <c r="C250" s="39"/>
      <c r="D250" s="40"/>
      <c r="E250" s="40"/>
      <c r="F250" s="40"/>
      <c r="G250" s="132"/>
    </row>
    <row r="251" spans="1:7" x14ac:dyDescent="0.2">
      <c r="A251" s="134"/>
      <c r="B251" s="38"/>
      <c r="C251" s="39"/>
      <c r="D251" s="40"/>
      <c r="E251" s="40"/>
      <c r="F251" s="40"/>
      <c r="G251" s="132"/>
    </row>
    <row r="252" spans="1:7" x14ac:dyDescent="0.2">
      <c r="A252" s="134"/>
      <c r="B252" s="38"/>
      <c r="C252" s="39"/>
      <c r="D252" s="40"/>
      <c r="E252" s="40"/>
      <c r="F252" s="40"/>
      <c r="G252" s="132"/>
    </row>
    <row r="253" spans="1:7" x14ac:dyDescent="0.2">
      <c r="A253" s="134"/>
      <c r="B253" s="38"/>
      <c r="C253" s="39"/>
      <c r="D253" s="40"/>
      <c r="E253" s="40"/>
      <c r="F253" s="40"/>
      <c r="G253" s="132"/>
    </row>
    <row r="254" spans="1:7" x14ac:dyDescent="0.2">
      <c r="A254" s="134"/>
      <c r="B254" s="38"/>
      <c r="C254" s="39"/>
      <c r="D254" s="40"/>
      <c r="E254" s="40"/>
      <c r="F254" s="40"/>
      <c r="G254" s="132"/>
    </row>
    <row r="255" spans="1:7" x14ac:dyDescent="0.2">
      <c r="A255" s="134"/>
      <c r="B255" s="38"/>
      <c r="C255" s="39"/>
      <c r="D255" s="40"/>
      <c r="E255" s="40"/>
      <c r="F255" s="40"/>
      <c r="G255" s="132"/>
    </row>
    <row r="256" spans="1:7" x14ac:dyDescent="0.2">
      <c r="A256" s="134"/>
      <c r="B256" s="38"/>
      <c r="C256" s="39"/>
      <c r="D256" s="40"/>
      <c r="E256" s="40"/>
      <c r="F256" s="40"/>
      <c r="G256" s="132"/>
    </row>
    <row r="257" spans="1:7" x14ac:dyDescent="0.2">
      <c r="A257" s="134"/>
      <c r="B257" s="38"/>
      <c r="C257" s="39"/>
      <c r="D257" s="40"/>
      <c r="E257" s="40"/>
      <c r="F257" s="40"/>
      <c r="G257" s="132"/>
    </row>
    <row r="258" spans="1:7" x14ac:dyDescent="0.2">
      <c r="A258" s="134"/>
      <c r="B258" s="38"/>
      <c r="C258" s="39"/>
      <c r="D258" s="40"/>
      <c r="E258" s="40"/>
      <c r="F258" s="40"/>
      <c r="G258" s="132"/>
    </row>
    <row r="259" spans="1:7" x14ac:dyDescent="0.2">
      <c r="A259" s="134"/>
      <c r="B259" s="38"/>
      <c r="C259" s="39"/>
      <c r="D259" s="40"/>
      <c r="E259" s="40"/>
      <c r="F259" s="40"/>
      <c r="G259" s="132"/>
    </row>
    <row r="260" spans="1:7" x14ac:dyDescent="0.2">
      <c r="A260" s="134"/>
      <c r="B260" s="38"/>
      <c r="C260" s="39"/>
      <c r="D260" s="40"/>
      <c r="E260" s="40"/>
      <c r="F260" s="40"/>
      <c r="G260" s="132"/>
    </row>
    <row r="261" spans="1:7" x14ac:dyDescent="0.2">
      <c r="A261" s="134"/>
      <c r="B261" s="38"/>
      <c r="C261" s="39"/>
      <c r="D261" s="40"/>
      <c r="E261" s="40"/>
      <c r="F261" s="40"/>
      <c r="G261" s="132"/>
    </row>
    <row r="262" spans="1:7" x14ac:dyDescent="0.2">
      <c r="A262" s="134"/>
      <c r="B262" s="38"/>
      <c r="C262" s="39"/>
      <c r="D262" s="40"/>
      <c r="E262" s="40"/>
      <c r="F262" s="40"/>
      <c r="G262" s="132"/>
    </row>
    <row r="263" spans="1:7" x14ac:dyDescent="0.2">
      <c r="A263" s="134"/>
      <c r="B263" s="38"/>
      <c r="C263" s="39"/>
      <c r="D263" s="40"/>
      <c r="E263" s="40"/>
      <c r="F263" s="40"/>
      <c r="G263" s="132"/>
    </row>
    <row r="264" spans="1:7" x14ac:dyDescent="0.2">
      <c r="A264" s="134"/>
      <c r="B264" s="38"/>
      <c r="C264" s="39"/>
      <c r="D264" s="40"/>
      <c r="E264" s="40"/>
      <c r="F264" s="40"/>
      <c r="G264" s="132"/>
    </row>
    <row r="265" spans="1:7" x14ac:dyDescent="0.2">
      <c r="A265" s="134"/>
      <c r="B265" s="38"/>
      <c r="C265" s="39"/>
      <c r="D265" s="40"/>
      <c r="E265" s="40"/>
      <c r="F265" s="40"/>
      <c r="G265" s="132"/>
    </row>
    <row r="266" spans="1:7" x14ac:dyDescent="0.2">
      <c r="A266" s="134"/>
      <c r="B266" s="38"/>
      <c r="C266" s="39"/>
      <c r="D266" s="40"/>
      <c r="E266" s="40"/>
      <c r="F266" s="40"/>
      <c r="G266" s="132"/>
    </row>
    <row r="267" spans="1:7" x14ac:dyDescent="0.2">
      <c r="A267" s="134"/>
      <c r="B267" s="38"/>
      <c r="C267" s="39"/>
      <c r="D267" s="40"/>
      <c r="E267" s="40"/>
      <c r="F267" s="40"/>
      <c r="G267" s="132"/>
    </row>
    <row r="268" spans="1:7" x14ac:dyDescent="0.2">
      <c r="A268" s="134"/>
      <c r="B268" s="38"/>
      <c r="C268" s="39"/>
      <c r="D268" s="40"/>
      <c r="E268" s="40"/>
      <c r="F268" s="40"/>
      <c r="G268" s="132"/>
    </row>
    <row r="269" spans="1:7" x14ac:dyDescent="0.2">
      <c r="A269" s="134"/>
      <c r="B269" s="38"/>
      <c r="C269" s="39"/>
      <c r="D269" s="40"/>
      <c r="E269" s="40"/>
      <c r="F269" s="40"/>
      <c r="G269" s="132"/>
    </row>
    <row r="270" spans="1:7" x14ac:dyDescent="0.2">
      <c r="A270" s="134"/>
      <c r="B270" s="38"/>
      <c r="C270" s="39"/>
      <c r="D270" s="40"/>
      <c r="E270" s="40"/>
      <c r="F270" s="40"/>
      <c r="G270" s="132"/>
    </row>
    <row r="271" spans="1:7" x14ac:dyDescent="0.2">
      <c r="A271" s="134"/>
      <c r="B271" s="38"/>
      <c r="C271" s="39"/>
      <c r="D271" s="40"/>
      <c r="E271" s="40"/>
      <c r="F271" s="40"/>
      <c r="G271" s="132"/>
    </row>
    <row r="272" spans="1:7" x14ac:dyDescent="0.2">
      <c r="A272" s="134"/>
      <c r="B272" s="38"/>
      <c r="C272" s="39"/>
      <c r="D272" s="40"/>
      <c r="E272" s="40"/>
      <c r="F272" s="40"/>
      <c r="G272" s="132"/>
    </row>
    <row r="273" spans="1:7" x14ac:dyDescent="0.2">
      <c r="A273" s="134"/>
      <c r="B273" s="38"/>
      <c r="C273" s="39"/>
      <c r="D273" s="40"/>
      <c r="E273" s="40"/>
      <c r="F273" s="40"/>
      <c r="G273" s="132"/>
    </row>
    <row r="274" spans="1:7" x14ac:dyDescent="0.2">
      <c r="A274" s="134"/>
      <c r="B274" s="38"/>
      <c r="C274" s="39"/>
      <c r="D274" s="40"/>
      <c r="E274" s="40"/>
      <c r="F274" s="40"/>
      <c r="G274" s="132"/>
    </row>
    <row r="275" spans="1:7" x14ac:dyDescent="0.2">
      <c r="A275" s="134"/>
      <c r="B275" s="38"/>
      <c r="C275" s="39"/>
      <c r="D275" s="40"/>
      <c r="E275" s="40"/>
      <c r="F275" s="40"/>
      <c r="G275" s="132"/>
    </row>
    <row r="276" spans="1:7" x14ac:dyDescent="0.2">
      <c r="A276" s="134"/>
      <c r="B276" s="38"/>
      <c r="C276" s="39"/>
      <c r="D276" s="40"/>
      <c r="E276" s="40"/>
      <c r="F276" s="40"/>
      <c r="G276" s="132"/>
    </row>
    <row r="277" spans="1:7" x14ac:dyDescent="0.2">
      <c r="A277" s="134"/>
      <c r="B277" s="38"/>
      <c r="C277" s="39"/>
      <c r="D277" s="40"/>
      <c r="E277" s="40"/>
      <c r="F277" s="40"/>
      <c r="G277" s="132"/>
    </row>
    <row r="278" spans="1:7" x14ac:dyDescent="0.2">
      <c r="A278" s="134"/>
      <c r="B278" s="38"/>
      <c r="C278" s="39"/>
      <c r="D278" s="40"/>
      <c r="E278" s="40"/>
      <c r="F278" s="40"/>
      <c r="G278" s="132"/>
    </row>
    <row r="279" spans="1:7" x14ac:dyDescent="0.2">
      <c r="A279" s="134"/>
      <c r="B279" s="38"/>
      <c r="C279" s="39"/>
      <c r="D279" s="40"/>
      <c r="E279" s="40"/>
      <c r="F279" s="40"/>
      <c r="G279" s="132"/>
    </row>
    <row r="280" spans="1:7" x14ac:dyDescent="0.2">
      <c r="A280" s="134"/>
      <c r="B280" s="38"/>
      <c r="C280" s="39"/>
      <c r="D280" s="40"/>
      <c r="E280" s="40"/>
      <c r="F280" s="40"/>
      <c r="G280" s="132"/>
    </row>
    <row r="281" spans="1:7" x14ac:dyDescent="0.2">
      <c r="A281" s="134"/>
      <c r="B281" s="38"/>
      <c r="C281" s="39"/>
      <c r="D281" s="40"/>
      <c r="E281" s="40"/>
      <c r="F281" s="40"/>
      <c r="G281" s="132"/>
    </row>
    <row r="282" spans="1:7" x14ac:dyDescent="0.2">
      <c r="A282" s="134"/>
      <c r="B282" s="38"/>
      <c r="C282" s="39"/>
      <c r="D282" s="40"/>
      <c r="E282" s="40"/>
      <c r="F282" s="40"/>
      <c r="G282" s="132"/>
    </row>
    <row r="283" spans="1:7" x14ac:dyDescent="0.2">
      <c r="A283" s="134"/>
      <c r="B283" s="38"/>
      <c r="C283" s="39"/>
      <c r="D283" s="40"/>
      <c r="E283" s="40"/>
      <c r="F283" s="40"/>
      <c r="G283" s="132"/>
    </row>
    <row r="284" spans="1:7" x14ac:dyDescent="0.2">
      <c r="A284" s="134"/>
      <c r="B284" s="38"/>
      <c r="C284" s="39"/>
      <c r="D284" s="40"/>
      <c r="E284" s="40"/>
      <c r="F284" s="40"/>
      <c r="G284" s="132"/>
    </row>
    <row r="285" spans="1:7" x14ac:dyDescent="0.2">
      <c r="A285" s="134"/>
      <c r="B285" s="38"/>
      <c r="C285" s="39"/>
      <c r="D285" s="40"/>
      <c r="E285" s="40"/>
      <c r="F285" s="40"/>
      <c r="G285" s="132"/>
    </row>
    <row r="286" spans="1:7" x14ac:dyDescent="0.2">
      <c r="A286" s="134"/>
      <c r="B286" s="38"/>
      <c r="C286" s="39"/>
      <c r="D286" s="40"/>
      <c r="E286" s="40"/>
      <c r="F286" s="40"/>
      <c r="G286" s="132"/>
    </row>
    <row r="287" spans="1:7" x14ac:dyDescent="0.2">
      <c r="A287" s="134"/>
      <c r="B287" s="38"/>
      <c r="C287" s="39"/>
      <c r="D287" s="40"/>
      <c r="E287" s="40"/>
      <c r="F287" s="40"/>
      <c r="G287" s="132"/>
    </row>
    <row r="288" spans="1:7" x14ac:dyDescent="0.2">
      <c r="A288" s="134"/>
      <c r="B288" s="38"/>
      <c r="C288" s="39"/>
      <c r="D288" s="40"/>
      <c r="E288" s="40"/>
      <c r="F288" s="40"/>
      <c r="G288" s="132"/>
    </row>
    <row r="289" spans="1:7" x14ac:dyDescent="0.2">
      <c r="A289" s="134"/>
      <c r="B289" s="38"/>
      <c r="C289" s="39"/>
      <c r="D289" s="40"/>
      <c r="E289" s="40"/>
      <c r="F289" s="40"/>
      <c r="G289" s="132"/>
    </row>
    <row r="290" spans="1:7" x14ac:dyDescent="0.2">
      <c r="A290" s="134"/>
      <c r="B290" s="38"/>
      <c r="C290" s="39"/>
      <c r="D290" s="40"/>
      <c r="E290" s="40"/>
      <c r="F290" s="40"/>
      <c r="G290" s="132"/>
    </row>
    <row r="291" spans="1:7" x14ac:dyDescent="0.2">
      <c r="A291" s="134"/>
      <c r="B291" s="38"/>
      <c r="C291" s="39"/>
      <c r="D291" s="40"/>
      <c r="E291" s="40"/>
      <c r="F291" s="40"/>
      <c r="G291" s="132"/>
    </row>
    <row r="292" spans="1:7" x14ac:dyDescent="0.2">
      <c r="A292" s="134"/>
      <c r="B292" s="38"/>
      <c r="C292" s="39"/>
      <c r="D292" s="40"/>
      <c r="E292" s="40"/>
      <c r="F292" s="40"/>
      <c r="G292" s="132"/>
    </row>
    <row r="293" spans="1:7" x14ac:dyDescent="0.2">
      <c r="A293" s="134"/>
      <c r="B293" s="38"/>
      <c r="C293" s="39"/>
      <c r="D293" s="40"/>
      <c r="E293" s="40"/>
      <c r="F293" s="40"/>
      <c r="G293" s="132"/>
    </row>
    <row r="294" spans="1:7" x14ac:dyDescent="0.2">
      <c r="A294" s="134"/>
      <c r="B294" s="38"/>
      <c r="C294" s="39"/>
      <c r="D294" s="40"/>
      <c r="E294" s="40"/>
      <c r="F294" s="40"/>
      <c r="G294" s="132"/>
    </row>
    <row r="295" spans="1:7" x14ac:dyDescent="0.2">
      <c r="A295" s="134"/>
      <c r="B295" s="38"/>
      <c r="C295" s="39"/>
      <c r="D295" s="40"/>
      <c r="E295" s="40"/>
      <c r="F295" s="40"/>
      <c r="G295" s="132"/>
    </row>
    <row r="296" spans="1:7" x14ac:dyDescent="0.2">
      <c r="A296" s="134"/>
      <c r="B296" s="38"/>
      <c r="C296" s="39"/>
      <c r="D296" s="40"/>
      <c r="E296" s="40"/>
      <c r="F296" s="40"/>
      <c r="G296" s="132"/>
    </row>
    <row r="297" spans="1:7" x14ac:dyDescent="0.2">
      <c r="A297" s="134"/>
      <c r="B297" s="38"/>
      <c r="C297" s="39"/>
      <c r="D297" s="40"/>
      <c r="E297" s="40"/>
      <c r="F297" s="40"/>
      <c r="G297" s="132"/>
    </row>
    <row r="298" spans="1:7" x14ac:dyDescent="0.2">
      <c r="A298" s="134"/>
      <c r="B298" s="38"/>
      <c r="C298" s="39"/>
      <c r="D298" s="40"/>
      <c r="E298" s="40"/>
      <c r="F298" s="40"/>
      <c r="G298" s="132"/>
    </row>
    <row r="299" spans="1:7" x14ac:dyDescent="0.2">
      <c r="A299" s="134"/>
      <c r="B299" s="38"/>
      <c r="C299" s="39"/>
      <c r="D299" s="40"/>
      <c r="E299" s="40"/>
      <c r="F299" s="40"/>
      <c r="G299" s="132"/>
    </row>
    <row r="300" spans="1:7" x14ac:dyDescent="0.2">
      <c r="A300" s="134"/>
      <c r="B300" s="38"/>
      <c r="C300" s="39"/>
      <c r="D300" s="40"/>
      <c r="E300" s="40"/>
      <c r="F300" s="40"/>
      <c r="G300" s="132"/>
    </row>
    <row r="301" spans="1:7" x14ac:dyDescent="0.2">
      <c r="A301" s="134"/>
      <c r="B301" s="38"/>
      <c r="C301" s="39"/>
      <c r="D301" s="40"/>
      <c r="E301" s="40"/>
      <c r="F301" s="40"/>
      <c r="G301" s="132"/>
    </row>
    <row r="302" spans="1:7" x14ac:dyDescent="0.2">
      <c r="A302" s="134"/>
      <c r="B302" s="38"/>
      <c r="C302" s="39"/>
      <c r="D302" s="40"/>
      <c r="E302" s="40"/>
      <c r="F302" s="40"/>
      <c r="G302" s="132"/>
    </row>
    <row r="303" spans="1:7" x14ac:dyDescent="0.2">
      <c r="A303" s="134"/>
      <c r="B303" s="38"/>
      <c r="C303" s="39"/>
      <c r="D303" s="40"/>
      <c r="E303" s="40"/>
      <c r="F303" s="40"/>
      <c r="G303" s="132"/>
    </row>
    <row r="304" spans="1:7" x14ac:dyDescent="0.2">
      <c r="A304" s="134"/>
      <c r="B304" s="38"/>
      <c r="C304" s="39"/>
      <c r="D304" s="40"/>
      <c r="E304" s="40"/>
      <c r="F304" s="40"/>
      <c r="G304" s="132"/>
    </row>
    <row r="305" spans="1:7" x14ac:dyDescent="0.2">
      <c r="A305" s="134"/>
      <c r="B305" s="38"/>
      <c r="C305" s="39"/>
      <c r="D305" s="40"/>
      <c r="E305" s="40"/>
      <c r="F305" s="40"/>
      <c r="G305" s="132"/>
    </row>
    <row r="306" spans="1:7" x14ac:dyDescent="0.2">
      <c r="A306" s="134"/>
      <c r="B306" s="38"/>
      <c r="C306" s="39"/>
      <c r="D306" s="40"/>
      <c r="E306" s="40"/>
      <c r="F306" s="40"/>
      <c r="G306" s="132"/>
    </row>
    <row r="307" spans="1:7" x14ac:dyDescent="0.2">
      <c r="A307" s="134"/>
      <c r="B307" s="38"/>
      <c r="C307" s="39"/>
      <c r="D307" s="40"/>
      <c r="E307" s="40"/>
      <c r="F307" s="40"/>
      <c r="G307" s="132"/>
    </row>
    <row r="308" spans="1:7" x14ac:dyDescent="0.2">
      <c r="A308" s="134"/>
      <c r="B308" s="38"/>
      <c r="C308" s="39"/>
      <c r="D308" s="40"/>
      <c r="E308" s="40"/>
      <c r="F308" s="40"/>
      <c r="G308" s="132"/>
    </row>
    <row r="309" spans="1:7" x14ac:dyDescent="0.2">
      <c r="A309" s="134"/>
      <c r="B309" s="38"/>
      <c r="C309" s="39"/>
      <c r="D309" s="40"/>
      <c r="E309" s="40"/>
      <c r="F309" s="40"/>
      <c r="G309" s="132"/>
    </row>
    <row r="310" spans="1:7" x14ac:dyDescent="0.2">
      <c r="A310" s="134"/>
      <c r="B310" s="38"/>
      <c r="C310" s="39"/>
      <c r="D310" s="40"/>
      <c r="E310" s="40"/>
      <c r="F310" s="40"/>
      <c r="G310" s="132"/>
    </row>
    <row r="311" spans="1:7" x14ac:dyDescent="0.2">
      <c r="A311" s="134"/>
      <c r="B311" s="38"/>
      <c r="C311" s="39"/>
      <c r="D311" s="40"/>
      <c r="E311" s="40"/>
      <c r="F311" s="40"/>
      <c r="G311" s="132"/>
    </row>
    <row r="312" spans="1:7" x14ac:dyDescent="0.2">
      <c r="A312" s="134"/>
      <c r="B312" s="38"/>
      <c r="C312" s="39"/>
      <c r="D312" s="40"/>
      <c r="E312" s="40"/>
      <c r="F312" s="40"/>
      <c r="G312" s="132"/>
    </row>
    <row r="313" spans="1:7" x14ac:dyDescent="0.2">
      <c r="A313" s="134"/>
      <c r="B313" s="38"/>
      <c r="C313" s="39"/>
      <c r="D313" s="40"/>
      <c r="E313" s="40"/>
      <c r="F313" s="40"/>
      <c r="G313" s="132"/>
    </row>
    <row r="314" spans="1:7" x14ac:dyDescent="0.2">
      <c r="A314" s="134"/>
      <c r="B314" s="38"/>
      <c r="C314" s="39"/>
      <c r="D314" s="40"/>
      <c r="E314" s="40"/>
      <c r="F314" s="40"/>
      <c r="G314" s="132"/>
    </row>
    <row r="315" spans="1:7" x14ac:dyDescent="0.2">
      <c r="A315" s="134"/>
      <c r="B315" s="38"/>
      <c r="C315" s="39"/>
      <c r="D315" s="40"/>
      <c r="E315" s="40"/>
      <c r="F315" s="40"/>
      <c r="G315" s="132"/>
    </row>
    <row r="316" spans="1:7" x14ac:dyDescent="0.2">
      <c r="A316" s="134"/>
      <c r="B316" s="38"/>
      <c r="C316" s="39"/>
      <c r="D316" s="40"/>
      <c r="E316" s="40"/>
      <c r="F316" s="40"/>
      <c r="G316" s="132"/>
    </row>
    <row r="317" spans="1:7" x14ac:dyDescent="0.2">
      <c r="A317" s="134"/>
      <c r="B317" s="38"/>
      <c r="C317" s="39"/>
      <c r="D317" s="40"/>
      <c r="E317" s="40"/>
      <c r="F317" s="40"/>
      <c r="G317" s="132"/>
    </row>
    <row r="318" spans="1:7" x14ac:dyDescent="0.2">
      <c r="A318" s="134"/>
      <c r="B318" s="38"/>
      <c r="C318" s="39"/>
      <c r="D318" s="40"/>
      <c r="E318" s="40"/>
      <c r="F318" s="40"/>
      <c r="G318" s="132"/>
    </row>
    <row r="319" spans="1:7" x14ac:dyDescent="0.2">
      <c r="A319" s="134"/>
      <c r="B319" s="38"/>
      <c r="C319" s="39"/>
      <c r="D319" s="40"/>
      <c r="E319" s="40"/>
      <c r="F319" s="40"/>
      <c r="G319" s="132"/>
    </row>
    <row r="320" spans="1:7" x14ac:dyDescent="0.2">
      <c r="A320" s="134"/>
      <c r="B320" s="38"/>
      <c r="C320" s="39"/>
      <c r="D320" s="40"/>
      <c r="E320" s="40"/>
      <c r="F320" s="40"/>
      <c r="G320" s="132"/>
    </row>
    <row r="321" spans="1:7" x14ac:dyDescent="0.2">
      <c r="A321" s="134"/>
      <c r="B321" s="38"/>
      <c r="C321" s="39"/>
      <c r="D321" s="40"/>
      <c r="E321" s="40"/>
      <c r="F321" s="40"/>
      <c r="G321" s="132"/>
    </row>
    <row r="322" spans="1:7" x14ac:dyDescent="0.2">
      <c r="A322" s="134"/>
      <c r="B322" s="38"/>
      <c r="C322" s="39"/>
      <c r="D322" s="40"/>
      <c r="E322" s="40"/>
      <c r="F322" s="40"/>
      <c r="G322" s="132"/>
    </row>
    <row r="323" spans="1:7" x14ac:dyDescent="0.2">
      <c r="A323" s="134"/>
      <c r="B323" s="38"/>
      <c r="C323" s="39"/>
      <c r="D323" s="40"/>
      <c r="E323" s="40"/>
      <c r="F323" s="40"/>
      <c r="G323" s="132"/>
    </row>
    <row r="324" spans="1:7" x14ac:dyDescent="0.2">
      <c r="A324" s="134"/>
      <c r="B324" s="38"/>
      <c r="C324" s="39"/>
      <c r="D324" s="40"/>
      <c r="E324" s="40"/>
      <c r="F324" s="40"/>
      <c r="G324" s="132"/>
    </row>
    <row r="325" spans="1:7" x14ac:dyDescent="0.2">
      <c r="A325" s="134"/>
      <c r="B325" s="38"/>
      <c r="C325" s="39"/>
      <c r="D325" s="40"/>
      <c r="E325" s="40"/>
      <c r="F325" s="40"/>
      <c r="G325" s="132"/>
    </row>
    <row r="326" spans="1:7" x14ac:dyDescent="0.2">
      <c r="A326" s="134"/>
      <c r="B326" s="38"/>
      <c r="C326" s="39"/>
      <c r="D326" s="40"/>
      <c r="E326" s="40"/>
      <c r="F326" s="40"/>
      <c r="G326" s="132"/>
    </row>
    <row r="327" spans="1:7" x14ac:dyDescent="0.2">
      <c r="A327" s="134"/>
      <c r="B327" s="38"/>
      <c r="C327" s="39"/>
      <c r="D327" s="40"/>
      <c r="E327" s="40"/>
      <c r="F327" s="40"/>
      <c r="G327" s="132"/>
    </row>
    <row r="328" spans="1:7" x14ac:dyDescent="0.2">
      <c r="A328" s="134"/>
      <c r="B328" s="38"/>
      <c r="C328" s="39"/>
      <c r="D328" s="40"/>
      <c r="E328" s="40"/>
      <c r="F328" s="40"/>
      <c r="G328" s="132"/>
    </row>
    <row r="329" spans="1:7" x14ac:dyDescent="0.2">
      <c r="A329" s="134"/>
      <c r="B329" s="38"/>
      <c r="C329" s="39"/>
      <c r="D329" s="40"/>
      <c r="E329" s="40"/>
      <c r="F329" s="40"/>
      <c r="G329" s="132"/>
    </row>
    <row r="330" spans="1:7" x14ac:dyDescent="0.2">
      <c r="A330" s="134"/>
      <c r="B330" s="38"/>
      <c r="C330" s="39"/>
      <c r="D330" s="40"/>
      <c r="E330" s="40"/>
      <c r="F330" s="40"/>
      <c r="G330" s="132"/>
    </row>
    <row r="331" spans="1:7" x14ac:dyDescent="0.2">
      <c r="A331" s="134"/>
      <c r="B331" s="38"/>
      <c r="C331" s="39"/>
      <c r="D331" s="40"/>
      <c r="E331" s="40"/>
      <c r="F331" s="40"/>
      <c r="G331" s="132"/>
    </row>
    <row r="332" spans="1:7" x14ac:dyDescent="0.2">
      <c r="A332" s="134"/>
      <c r="B332" s="38"/>
      <c r="C332" s="39"/>
      <c r="D332" s="40"/>
      <c r="E332" s="40"/>
      <c r="F332" s="40"/>
      <c r="G332" s="132"/>
    </row>
    <row r="333" spans="1:7" x14ac:dyDescent="0.2">
      <c r="A333" s="134"/>
      <c r="B333" s="38"/>
      <c r="C333" s="39"/>
      <c r="D333" s="40"/>
      <c r="E333" s="40"/>
      <c r="F333" s="40"/>
      <c r="G333" s="132"/>
    </row>
    <row r="334" spans="1:7" x14ac:dyDescent="0.2">
      <c r="A334" s="134"/>
      <c r="B334" s="38"/>
      <c r="C334" s="39"/>
      <c r="D334" s="40"/>
      <c r="E334" s="40"/>
      <c r="F334" s="40"/>
      <c r="G334" s="132"/>
    </row>
    <row r="335" spans="1:7" x14ac:dyDescent="0.2">
      <c r="A335" s="134"/>
      <c r="B335" s="38"/>
      <c r="C335" s="39"/>
      <c r="D335" s="40"/>
      <c r="E335" s="40"/>
      <c r="F335" s="40"/>
      <c r="G335" s="132"/>
    </row>
    <row r="336" spans="1:7" x14ac:dyDescent="0.2">
      <c r="A336" s="134"/>
      <c r="B336" s="38"/>
      <c r="C336" s="39"/>
      <c r="D336" s="40"/>
      <c r="E336" s="40"/>
      <c r="F336" s="40"/>
      <c r="G336" s="132"/>
    </row>
    <row r="337" spans="1:7" x14ac:dyDescent="0.2">
      <c r="A337" s="134"/>
      <c r="B337" s="38"/>
      <c r="C337" s="39"/>
      <c r="D337" s="40"/>
      <c r="E337" s="40"/>
      <c r="F337" s="40"/>
      <c r="G337" s="132"/>
    </row>
    <row r="338" spans="1:7" x14ac:dyDescent="0.2">
      <c r="A338" s="134"/>
      <c r="B338" s="38"/>
      <c r="C338" s="39"/>
      <c r="D338" s="40"/>
      <c r="E338" s="40"/>
      <c r="F338" s="40"/>
      <c r="G338" s="132"/>
    </row>
    <row r="339" spans="1:7" x14ac:dyDescent="0.2">
      <c r="A339" s="134"/>
      <c r="B339" s="38"/>
      <c r="C339" s="39"/>
      <c r="D339" s="40"/>
      <c r="E339" s="40"/>
      <c r="F339" s="40"/>
      <c r="G339" s="132"/>
    </row>
    <row r="340" spans="1:7" x14ac:dyDescent="0.2">
      <c r="A340" s="134"/>
      <c r="B340" s="38"/>
      <c r="C340" s="39"/>
      <c r="D340" s="40"/>
      <c r="E340" s="40"/>
      <c r="F340" s="40"/>
      <c r="G340" s="132"/>
    </row>
    <row r="341" spans="1:7" x14ac:dyDescent="0.2">
      <c r="A341" s="134"/>
      <c r="B341" s="38"/>
      <c r="C341" s="39"/>
      <c r="D341" s="40"/>
      <c r="E341" s="40"/>
      <c r="F341" s="40"/>
      <c r="G341" s="132"/>
    </row>
    <row r="342" spans="1:7" x14ac:dyDescent="0.2">
      <c r="A342" s="134"/>
      <c r="B342" s="38"/>
      <c r="C342" s="39"/>
      <c r="D342" s="40"/>
      <c r="E342" s="40"/>
      <c r="F342" s="40"/>
      <c r="G342" s="132"/>
    </row>
    <row r="343" spans="1:7" x14ac:dyDescent="0.2">
      <c r="A343" s="134"/>
      <c r="B343" s="38"/>
      <c r="C343" s="39"/>
      <c r="D343" s="40"/>
      <c r="E343" s="40"/>
      <c r="F343" s="40"/>
      <c r="G343" s="132"/>
    </row>
    <row r="344" spans="1:7" x14ac:dyDescent="0.2">
      <c r="A344" s="134"/>
      <c r="B344" s="38"/>
      <c r="C344" s="39"/>
      <c r="D344" s="40"/>
      <c r="E344" s="40"/>
      <c r="F344" s="40"/>
      <c r="G344" s="132"/>
    </row>
    <row r="345" spans="1:7" x14ac:dyDescent="0.2">
      <c r="A345" s="134"/>
      <c r="B345" s="38"/>
      <c r="C345" s="39"/>
      <c r="D345" s="40"/>
      <c r="E345" s="40"/>
      <c r="F345" s="40"/>
      <c r="G345" s="132"/>
    </row>
    <row r="346" spans="1:7" x14ac:dyDescent="0.2">
      <c r="A346" s="134"/>
      <c r="B346" s="38"/>
      <c r="C346" s="39"/>
      <c r="D346" s="40"/>
      <c r="E346" s="40"/>
      <c r="F346" s="40"/>
      <c r="G346" s="132"/>
    </row>
    <row r="347" spans="1:7" x14ac:dyDescent="0.2">
      <c r="A347" s="134"/>
      <c r="B347" s="38"/>
      <c r="C347" s="39"/>
      <c r="D347" s="40"/>
      <c r="E347" s="40"/>
      <c r="F347" s="40"/>
      <c r="G347" s="132"/>
    </row>
    <row r="348" spans="1:7" x14ac:dyDescent="0.2">
      <c r="A348" s="134"/>
      <c r="B348" s="38"/>
      <c r="C348" s="39"/>
      <c r="D348" s="40"/>
      <c r="E348" s="40"/>
      <c r="F348" s="40"/>
      <c r="G348" s="132"/>
    </row>
    <row r="349" spans="1:7" x14ac:dyDescent="0.2">
      <c r="A349" s="134"/>
      <c r="B349" s="38"/>
      <c r="C349" s="39"/>
      <c r="D349" s="40"/>
      <c r="E349" s="40"/>
      <c r="F349" s="40"/>
      <c r="G349" s="132"/>
    </row>
    <row r="350" spans="1:7" x14ac:dyDescent="0.2">
      <c r="A350" s="134"/>
      <c r="B350" s="38"/>
      <c r="C350" s="39"/>
      <c r="D350" s="40"/>
      <c r="E350" s="40"/>
      <c r="F350" s="40"/>
      <c r="G350" s="132"/>
    </row>
    <row r="351" spans="1:7" x14ac:dyDescent="0.2">
      <c r="A351" s="134"/>
      <c r="B351" s="38"/>
      <c r="C351" s="39"/>
      <c r="D351" s="40"/>
      <c r="E351" s="40"/>
      <c r="F351" s="40"/>
      <c r="G351" s="132"/>
    </row>
    <row r="352" spans="1:7" x14ac:dyDescent="0.2">
      <c r="A352" s="134"/>
      <c r="B352" s="38"/>
      <c r="C352" s="39"/>
      <c r="D352" s="40"/>
      <c r="E352" s="40"/>
      <c r="F352" s="40"/>
      <c r="G352" s="132"/>
    </row>
    <row r="353" spans="1:7" x14ac:dyDescent="0.2">
      <c r="A353" s="134"/>
      <c r="B353" s="38"/>
      <c r="C353" s="39"/>
      <c r="D353" s="40"/>
      <c r="E353" s="40"/>
      <c r="F353" s="40"/>
      <c r="G353" s="132"/>
    </row>
    <row r="354" spans="1:7" x14ac:dyDescent="0.2">
      <c r="A354" s="134"/>
      <c r="B354" s="38"/>
      <c r="C354" s="39"/>
      <c r="D354" s="40"/>
      <c r="E354" s="40"/>
      <c r="F354" s="40"/>
      <c r="G354" s="132"/>
    </row>
    <row r="355" spans="1:7" x14ac:dyDescent="0.2">
      <c r="A355" s="134"/>
      <c r="B355" s="38"/>
      <c r="C355" s="39"/>
      <c r="D355" s="40"/>
      <c r="E355" s="40"/>
      <c r="F355" s="40"/>
      <c r="G355" s="132"/>
    </row>
    <row r="356" spans="1:7" x14ac:dyDescent="0.2">
      <c r="A356" s="134"/>
      <c r="B356" s="38"/>
      <c r="C356" s="39"/>
      <c r="D356" s="40"/>
      <c r="E356" s="40"/>
      <c r="F356" s="40"/>
      <c r="G356" s="132"/>
    </row>
    <row r="357" spans="1:7" x14ac:dyDescent="0.2">
      <c r="A357" s="134"/>
      <c r="B357" s="38"/>
      <c r="C357" s="39"/>
      <c r="D357" s="40"/>
      <c r="E357" s="40"/>
      <c r="F357" s="40"/>
      <c r="G357" s="132"/>
    </row>
    <row r="358" spans="1:7" x14ac:dyDescent="0.2">
      <c r="A358" s="134"/>
      <c r="B358" s="38"/>
      <c r="C358" s="39"/>
      <c r="D358" s="40"/>
      <c r="E358" s="40"/>
      <c r="F358" s="40"/>
      <c r="G358" s="132"/>
    </row>
    <row r="359" spans="1:7" x14ac:dyDescent="0.2">
      <c r="A359" s="134"/>
      <c r="B359" s="38"/>
      <c r="C359" s="39"/>
      <c r="D359" s="40"/>
      <c r="E359" s="40"/>
      <c r="F359" s="40"/>
      <c r="G359" s="132"/>
    </row>
    <row r="360" spans="1:7" x14ac:dyDescent="0.2">
      <c r="A360" s="134"/>
      <c r="B360" s="38"/>
      <c r="C360" s="39"/>
      <c r="D360" s="40"/>
      <c r="E360" s="40"/>
      <c r="F360" s="40"/>
      <c r="G360" s="132"/>
    </row>
    <row r="361" spans="1:7" x14ac:dyDescent="0.2">
      <c r="A361" s="134"/>
      <c r="B361" s="38"/>
      <c r="C361" s="39"/>
      <c r="D361" s="40"/>
      <c r="E361" s="40"/>
      <c r="F361" s="40"/>
      <c r="G361" s="132"/>
    </row>
    <row r="362" spans="1:7" x14ac:dyDescent="0.2">
      <c r="A362" s="134"/>
      <c r="B362" s="38"/>
      <c r="C362" s="39"/>
      <c r="D362" s="40"/>
      <c r="E362" s="40"/>
      <c r="F362" s="40"/>
      <c r="G362" s="132"/>
    </row>
    <row r="363" spans="1:7" x14ac:dyDescent="0.2">
      <c r="A363" s="134"/>
      <c r="B363" s="38"/>
      <c r="C363" s="39"/>
      <c r="D363" s="40"/>
      <c r="E363" s="40"/>
      <c r="F363" s="40"/>
      <c r="G363" s="132"/>
    </row>
    <row r="364" spans="1:7" x14ac:dyDescent="0.2">
      <c r="A364" s="134"/>
      <c r="B364" s="38"/>
      <c r="C364" s="39"/>
      <c r="D364" s="40"/>
      <c r="E364" s="40"/>
      <c r="F364" s="40"/>
      <c r="G364" s="132"/>
    </row>
    <row r="365" spans="1:7" x14ac:dyDescent="0.2">
      <c r="A365" s="134"/>
      <c r="B365" s="38"/>
      <c r="C365" s="39"/>
      <c r="D365" s="40"/>
      <c r="E365" s="40"/>
      <c r="F365" s="40"/>
      <c r="G365" s="132"/>
    </row>
    <row r="366" spans="1:7" x14ac:dyDescent="0.2">
      <c r="A366" s="134"/>
      <c r="B366" s="38"/>
      <c r="C366" s="39"/>
      <c r="D366" s="40"/>
      <c r="E366" s="40"/>
      <c r="F366" s="40"/>
      <c r="G366" s="132"/>
    </row>
    <row r="367" spans="1:7" x14ac:dyDescent="0.2">
      <c r="A367" s="134"/>
      <c r="B367" s="38"/>
      <c r="C367" s="39"/>
      <c r="D367" s="40"/>
      <c r="E367" s="40"/>
      <c r="F367" s="40"/>
      <c r="G367" s="132"/>
    </row>
    <row r="368" spans="1:7" x14ac:dyDescent="0.2">
      <c r="A368" s="134"/>
      <c r="B368" s="38"/>
      <c r="C368" s="39"/>
      <c r="D368" s="40"/>
      <c r="E368" s="40"/>
      <c r="F368" s="40"/>
      <c r="G368" s="132"/>
    </row>
    <row r="369" spans="1:7" x14ac:dyDescent="0.2">
      <c r="A369" s="134"/>
      <c r="B369" s="38"/>
      <c r="C369" s="39"/>
      <c r="D369" s="40"/>
      <c r="E369" s="40"/>
      <c r="F369" s="40"/>
      <c r="G369" s="132"/>
    </row>
    <row r="370" spans="1:7" x14ac:dyDescent="0.2">
      <c r="A370" s="134"/>
      <c r="B370" s="38"/>
      <c r="C370" s="39"/>
      <c r="D370" s="40"/>
      <c r="E370" s="40"/>
      <c r="F370" s="40"/>
      <c r="G370" s="132"/>
    </row>
    <row r="371" spans="1:7" x14ac:dyDescent="0.2">
      <c r="A371" s="134"/>
      <c r="B371" s="38"/>
      <c r="C371" s="39"/>
      <c r="D371" s="40"/>
      <c r="E371" s="40"/>
      <c r="F371" s="40"/>
      <c r="G371" s="132"/>
    </row>
    <row r="372" spans="1:7" x14ac:dyDescent="0.2">
      <c r="A372" s="134"/>
      <c r="B372" s="38"/>
      <c r="C372" s="39"/>
      <c r="D372" s="40"/>
      <c r="E372" s="40"/>
      <c r="F372" s="40"/>
      <c r="G372" s="132"/>
    </row>
    <row r="373" spans="1:7" x14ac:dyDescent="0.2">
      <c r="A373" s="134"/>
      <c r="B373" s="38"/>
      <c r="C373" s="39"/>
      <c r="D373" s="40"/>
      <c r="E373" s="40"/>
      <c r="F373" s="40"/>
      <c r="G373" s="132"/>
    </row>
    <row r="374" spans="1:7" x14ac:dyDescent="0.2">
      <c r="A374" s="134"/>
      <c r="B374" s="38"/>
      <c r="C374" s="39"/>
      <c r="D374" s="40"/>
      <c r="E374" s="40"/>
      <c r="F374" s="40"/>
      <c r="G374" s="132"/>
    </row>
    <row r="375" spans="1:7" x14ac:dyDescent="0.2">
      <c r="A375" s="134"/>
      <c r="B375" s="38"/>
      <c r="C375" s="39"/>
      <c r="D375" s="40"/>
      <c r="E375" s="40"/>
      <c r="F375" s="40"/>
      <c r="G375" s="132"/>
    </row>
    <row r="376" spans="1:7" x14ac:dyDescent="0.2">
      <c r="A376" s="134"/>
      <c r="B376" s="38"/>
      <c r="C376" s="39"/>
      <c r="D376" s="40"/>
      <c r="E376" s="40"/>
      <c r="F376" s="40"/>
      <c r="G376" s="132"/>
    </row>
    <row r="377" spans="1:7" x14ac:dyDescent="0.2">
      <c r="A377" s="134"/>
      <c r="B377" s="38"/>
      <c r="C377" s="39"/>
      <c r="D377" s="40"/>
      <c r="E377" s="40"/>
      <c r="F377" s="40"/>
      <c r="G377" s="132"/>
    </row>
    <row r="378" spans="1:7" x14ac:dyDescent="0.2">
      <c r="A378" s="134"/>
      <c r="B378" s="38"/>
      <c r="C378" s="39"/>
      <c r="D378" s="40"/>
      <c r="E378" s="40"/>
      <c r="F378" s="40"/>
      <c r="G378" s="132"/>
    </row>
    <row r="379" spans="1:7" x14ac:dyDescent="0.2">
      <c r="A379" s="134"/>
      <c r="B379" s="38"/>
      <c r="C379" s="39"/>
      <c r="D379" s="40"/>
      <c r="E379" s="40"/>
      <c r="F379" s="40"/>
      <c r="G379" s="132"/>
    </row>
    <row r="380" spans="1:7" x14ac:dyDescent="0.2">
      <c r="A380" s="134"/>
      <c r="B380" s="38"/>
      <c r="C380" s="39"/>
      <c r="D380" s="40"/>
      <c r="E380" s="40"/>
      <c r="F380" s="40"/>
      <c r="G380" s="132"/>
    </row>
    <row r="381" spans="1:7" x14ac:dyDescent="0.2">
      <c r="A381" s="134"/>
      <c r="B381" s="38"/>
      <c r="C381" s="39"/>
      <c r="D381" s="40"/>
      <c r="E381" s="40"/>
      <c r="F381" s="40"/>
      <c r="G381" s="132"/>
    </row>
    <row r="382" spans="1:7" x14ac:dyDescent="0.2">
      <c r="A382" s="134"/>
      <c r="B382" s="38"/>
      <c r="C382" s="39"/>
      <c r="D382" s="40"/>
      <c r="E382" s="40"/>
      <c r="F382" s="40"/>
      <c r="G382" s="132"/>
    </row>
    <row r="383" spans="1:7" x14ac:dyDescent="0.2">
      <c r="A383" s="134"/>
      <c r="B383" s="38"/>
      <c r="C383" s="39"/>
      <c r="D383" s="40"/>
      <c r="E383" s="40"/>
      <c r="F383" s="40"/>
      <c r="G383" s="132"/>
    </row>
    <row r="384" spans="1:7" x14ac:dyDescent="0.2">
      <c r="A384" s="134"/>
      <c r="B384" s="38"/>
      <c r="C384" s="39"/>
      <c r="D384" s="40"/>
      <c r="E384" s="40"/>
      <c r="F384" s="40"/>
      <c r="G384" s="132"/>
    </row>
    <row r="385" spans="1:7" x14ac:dyDescent="0.2">
      <c r="A385" s="134"/>
      <c r="B385" s="38"/>
      <c r="C385" s="39"/>
      <c r="D385" s="40"/>
      <c r="E385" s="40"/>
      <c r="F385" s="40"/>
      <c r="G385" s="132"/>
    </row>
    <row r="386" spans="1:7" x14ac:dyDescent="0.2">
      <c r="A386" s="134"/>
      <c r="B386" s="38"/>
      <c r="C386" s="39"/>
      <c r="D386" s="40"/>
      <c r="E386" s="40"/>
      <c r="F386" s="40"/>
      <c r="G386" s="132"/>
    </row>
    <row r="387" spans="1:7" x14ac:dyDescent="0.2">
      <c r="A387" s="134"/>
      <c r="B387" s="38"/>
      <c r="C387" s="39"/>
      <c r="D387" s="40"/>
      <c r="E387" s="40"/>
      <c r="F387" s="40"/>
      <c r="G387" s="132"/>
    </row>
    <row r="388" spans="1:7" x14ac:dyDescent="0.2">
      <c r="A388" s="134"/>
      <c r="B388" s="38"/>
      <c r="C388" s="39"/>
      <c r="D388" s="40"/>
      <c r="E388" s="40"/>
      <c r="F388" s="40"/>
      <c r="G388" s="132"/>
    </row>
    <row r="389" spans="1:7" x14ac:dyDescent="0.2">
      <c r="A389" s="134"/>
      <c r="B389" s="38"/>
      <c r="C389" s="39"/>
      <c r="D389" s="40"/>
      <c r="E389" s="40"/>
      <c r="F389" s="40"/>
      <c r="G389" s="132"/>
    </row>
    <row r="390" spans="1:7" x14ac:dyDescent="0.2">
      <c r="A390" s="134"/>
      <c r="B390" s="38"/>
      <c r="C390" s="39"/>
      <c r="D390" s="40"/>
      <c r="E390" s="40"/>
      <c r="F390" s="40"/>
      <c r="G390" s="132"/>
    </row>
    <row r="391" spans="1:7" x14ac:dyDescent="0.2">
      <c r="A391" s="134"/>
      <c r="B391" s="38"/>
      <c r="C391" s="39"/>
      <c r="D391" s="40"/>
      <c r="E391" s="40"/>
      <c r="F391" s="40"/>
      <c r="G391" s="132"/>
    </row>
    <row r="392" spans="1:7" x14ac:dyDescent="0.2">
      <c r="A392" s="134"/>
      <c r="B392" s="38"/>
      <c r="C392" s="39"/>
      <c r="D392" s="40"/>
      <c r="E392" s="40"/>
      <c r="F392" s="40"/>
      <c r="G392" s="132"/>
    </row>
    <row r="393" spans="1:7" x14ac:dyDescent="0.2">
      <c r="A393" s="134"/>
      <c r="B393" s="38"/>
      <c r="C393" s="39"/>
      <c r="D393" s="40"/>
      <c r="E393" s="40"/>
      <c r="F393" s="40"/>
      <c r="G393" s="132"/>
    </row>
    <row r="394" spans="1:7" x14ac:dyDescent="0.2">
      <c r="A394" s="134"/>
      <c r="B394" s="38"/>
      <c r="C394" s="39"/>
      <c r="D394" s="40"/>
      <c r="E394" s="40"/>
      <c r="F394" s="40"/>
      <c r="G394" s="132"/>
    </row>
    <row r="395" spans="1:7" x14ac:dyDescent="0.2">
      <c r="A395" s="134"/>
      <c r="B395" s="38"/>
      <c r="C395" s="39"/>
      <c r="D395" s="40"/>
      <c r="E395" s="40"/>
      <c r="F395" s="40"/>
      <c r="G395" s="132"/>
    </row>
    <row r="396" spans="1:7" x14ac:dyDescent="0.2">
      <c r="A396" s="134"/>
      <c r="B396" s="38"/>
      <c r="C396" s="39"/>
      <c r="D396" s="40"/>
      <c r="E396" s="40"/>
      <c r="F396" s="40"/>
      <c r="G396" s="132"/>
    </row>
    <row r="397" spans="1:7" x14ac:dyDescent="0.2">
      <c r="A397" s="134"/>
      <c r="B397" s="38"/>
      <c r="C397" s="39"/>
      <c r="D397" s="40"/>
      <c r="E397" s="40"/>
      <c r="F397" s="40"/>
      <c r="G397" s="132"/>
    </row>
    <row r="398" spans="1:7" x14ac:dyDescent="0.2">
      <c r="A398" s="134"/>
      <c r="B398" s="38"/>
      <c r="C398" s="39"/>
      <c r="D398" s="40"/>
      <c r="E398" s="40"/>
      <c r="F398" s="40"/>
      <c r="G398" s="132"/>
    </row>
    <row r="399" spans="1:7" x14ac:dyDescent="0.2">
      <c r="A399" s="134"/>
      <c r="B399" s="38"/>
      <c r="C399" s="39"/>
      <c r="D399" s="40"/>
      <c r="E399" s="40"/>
      <c r="F399" s="40"/>
      <c r="G399" s="132"/>
    </row>
    <row r="400" spans="1:7" x14ac:dyDescent="0.2">
      <c r="A400" s="134"/>
      <c r="B400" s="38"/>
      <c r="C400" s="39"/>
      <c r="D400" s="40"/>
      <c r="E400" s="40"/>
      <c r="F400" s="40"/>
      <c r="G400" s="132"/>
    </row>
    <row r="401" spans="1:7" x14ac:dyDescent="0.2">
      <c r="A401" s="134"/>
      <c r="B401" s="38"/>
      <c r="C401" s="39"/>
      <c r="D401" s="40"/>
      <c r="E401" s="40"/>
      <c r="F401" s="40"/>
      <c r="G401" s="132"/>
    </row>
    <row r="402" spans="1:7" x14ac:dyDescent="0.2">
      <c r="A402" s="134"/>
      <c r="B402" s="38"/>
      <c r="C402" s="39"/>
      <c r="D402" s="40"/>
      <c r="E402" s="40"/>
      <c r="F402" s="40"/>
      <c r="G402" s="132"/>
    </row>
    <row r="403" spans="1:7" x14ac:dyDescent="0.2">
      <c r="A403" s="134"/>
      <c r="B403" s="38"/>
      <c r="C403" s="39"/>
      <c r="D403" s="40"/>
      <c r="E403" s="40"/>
      <c r="F403" s="40"/>
      <c r="G403" s="132"/>
    </row>
    <row r="404" spans="1:7" x14ac:dyDescent="0.2">
      <c r="A404" s="134"/>
      <c r="B404" s="38"/>
      <c r="C404" s="39"/>
      <c r="D404" s="40"/>
      <c r="E404" s="40"/>
      <c r="F404" s="40"/>
      <c r="G404" s="132"/>
    </row>
    <row r="405" spans="1:7" x14ac:dyDescent="0.2">
      <c r="A405" s="134"/>
      <c r="B405" s="38"/>
      <c r="C405" s="39"/>
      <c r="D405" s="40"/>
      <c r="E405" s="40"/>
      <c r="F405" s="40"/>
      <c r="G405" s="132"/>
    </row>
    <row r="406" spans="1:7" x14ac:dyDescent="0.2">
      <c r="A406" s="134"/>
      <c r="B406" s="38"/>
      <c r="C406" s="39"/>
      <c r="D406" s="40"/>
      <c r="E406" s="40"/>
      <c r="F406" s="40"/>
      <c r="G406" s="132"/>
    </row>
    <row r="407" spans="1:7" x14ac:dyDescent="0.2">
      <c r="A407" s="134"/>
      <c r="B407" s="38"/>
      <c r="C407" s="39"/>
      <c r="D407" s="40"/>
      <c r="E407" s="40"/>
      <c r="F407" s="40"/>
      <c r="G407" s="132"/>
    </row>
    <row r="408" spans="1:7" x14ac:dyDescent="0.2">
      <c r="A408" s="134"/>
      <c r="B408" s="38"/>
      <c r="C408" s="39"/>
      <c r="D408" s="40"/>
      <c r="E408" s="40"/>
      <c r="F408" s="40"/>
      <c r="G408" s="132"/>
    </row>
    <row r="409" spans="1:7" x14ac:dyDescent="0.2">
      <c r="A409" s="134"/>
      <c r="B409" s="38"/>
      <c r="C409" s="39"/>
      <c r="D409" s="40"/>
      <c r="E409" s="40"/>
      <c r="F409" s="40"/>
      <c r="G409" s="132"/>
    </row>
    <row r="410" spans="1:7" x14ac:dyDescent="0.2">
      <c r="A410" s="134"/>
      <c r="B410" s="38"/>
      <c r="C410" s="39"/>
      <c r="D410" s="40"/>
      <c r="E410" s="40"/>
      <c r="F410" s="40"/>
      <c r="G410" s="132"/>
    </row>
    <row r="411" spans="1:7" x14ac:dyDescent="0.2">
      <c r="A411" s="134"/>
      <c r="B411" s="38"/>
      <c r="C411" s="39"/>
      <c r="D411" s="40"/>
      <c r="E411" s="40"/>
      <c r="F411" s="40"/>
      <c r="G411" s="132"/>
    </row>
    <row r="412" spans="1:7" x14ac:dyDescent="0.2">
      <c r="A412" s="134"/>
      <c r="B412" s="38"/>
      <c r="C412" s="39"/>
      <c r="D412" s="40"/>
      <c r="E412" s="40"/>
      <c r="F412" s="40"/>
      <c r="G412" s="132"/>
    </row>
    <row r="413" spans="1:7" x14ac:dyDescent="0.2">
      <c r="A413" s="134"/>
      <c r="B413" s="38"/>
      <c r="C413" s="39"/>
      <c r="D413" s="40"/>
      <c r="E413" s="40"/>
      <c r="F413" s="40"/>
      <c r="G413" s="132"/>
    </row>
    <row r="414" spans="1:7" x14ac:dyDescent="0.2">
      <c r="A414" s="134"/>
      <c r="B414" s="38"/>
      <c r="C414" s="39"/>
      <c r="D414" s="40"/>
      <c r="E414" s="40"/>
      <c r="F414" s="40"/>
      <c r="G414" s="132"/>
    </row>
    <row r="415" spans="1:7" x14ac:dyDescent="0.2">
      <c r="A415" s="134"/>
      <c r="B415" s="38"/>
      <c r="C415" s="39"/>
      <c r="D415" s="40"/>
      <c r="E415" s="40"/>
      <c r="F415" s="40"/>
      <c r="G415" s="132"/>
    </row>
    <row r="416" spans="1:7" x14ac:dyDescent="0.2">
      <c r="A416" s="134"/>
      <c r="B416" s="38"/>
      <c r="C416" s="39"/>
      <c r="D416" s="40"/>
      <c r="E416" s="40"/>
      <c r="F416" s="40"/>
      <c r="G416" s="132"/>
    </row>
    <row r="417" spans="1:7" x14ac:dyDescent="0.2">
      <c r="A417" s="134"/>
      <c r="B417" s="38"/>
      <c r="C417" s="39"/>
      <c r="D417" s="40"/>
      <c r="E417" s="40"/>
      <c r="F417" s="40"/>
      <c r="G417" s="132"/>
    </row>
    <row r="418" spans="1:7" x14ac:dyDescent="0.2">
      <c r="A418" s="134"/>
      <c r="B418" s="38"/>
      <c r="C418" s="39"/>
      <c r="D418" s="40"/>
      <c r="E418" s="40"/>
      <c r="F418" s="40"/>
      <c r="G418" s="132"/>
    </row>
    <row r="419" spans="1:7" x14ac:dyDescent="0.2">
      <c r="A419" s="134"/>
      <c r="B419" s="38"/>
      <c r="C419" s="39"/>
      <c r="D419" s="40"/>
      <c r="E419" s="40"/>
      <c r="F419" s="40"/>
      <c r="G419" s="132"/>
    </row>
    <row r="420" spans="1:7" x14ac:dyDescent="0.2">
      <c r="A420" s="134"/>
      <c r="B420" s="38"/>
      <c r="C420" s="39"/>
      <c r="D420" s="40"/>
      <c r="E420" s="40"/>
      <c r="F420" s="40"/>
      <c r="G420" s="132"/>
    </row>
    <row r="421" spans="1:7" x14ac:dyDescent="0.2">
      <c r="A421" s="134"/>
      <c r="B421" s="38"/>
      <c r="C421" s="39"/>
      <c r="D421" s="40"/>
      <c r="E421" s="40"/>
      <c r="F421" s="40"/>
      <c r="G421" s="132"/>
    </row>
    <row r="422" spans="1:7" x14ac:dyDescent="0.2">
      <c r="A422" s="134"/>
      <c r="B422" s="38"/>
      <c r="C422" s="39"/>
      <c r="D422" s="40"/>
      <c r="E422" s="40"/>
      <c r="F422" s="40"/>
      <c r="G422" s="132"/>
    </row>
    <row r="423" spans="1:7" x14ac:dyDescent="0.2">
      <c r="A423" s="134"/>
      <c r="B423" s="38"/>
      <c r="C423" s="39"/>
      <c r="D423" s="40"/>
      <c r="E423" s="40"/>
      <c r="F423" s="40"/>
      <c r="G423" s="132"/>
    </row>
    <row r="424" spans="1:7" x14ac:dyDescent="0.2">
      <c r="A424" s="134"/>
      <c r="B424" s="38"/>
      <c r="C424" s="39"/>
      <c r="D424" s="40"/>
      <c r="E424" s="40"/>
      <c r="F424" s="40"/>
      <c r="G424" s="132"/>
    </row>
    <row r="425" spans="1:7" x14ac:dyDescent="0.2">
      <c r="A425" s="134"/>
      <c r="B425" s="38"/>
      <c r="C425" s="39"/>
      <c r="D425" s="40"/>
      <c r="E425" s="40"/>
      <c r="F425" s="40"/>
      <c r="G425" s="132"/>
    </row>
    <row r="426" spans="1:7" x14ac:dyDescent="0.2">
      <c r="A426" s="134"/>
      <c r="B426" s="38"/>
      <c r="C426" s="39"/>
      <c r="D426" s="40"/>
      <c r="E426" s="40"/>
      <c r="F426" s="40"/>
      <c r="G426" s="132"/>
    </row>
    <row r="427" spans="1:7" x14ac:dyDescent="0.2">
      <c r="A427" s="134"/>
      <c r="B427" s="38"/>
      <c r="C427" s="39"/>
      <c r="D427" s="40"/>
      <c r="E427" s="40"/>
      <c r="F427" s="40"/>
      <c r="G427" s="132"/>
    </row>
    <row r="428" spans="1:7" x14ac:dyDescent="0.2">
      <c r="A428" s="134"/>
      <c r="B428" s="38"/>
      <c r="C428" s="39"/>
      <c r="D428" s="40"/>
      <c r="E428" s="40"/>
      <c r="F428" s="40"/>
      <c r="G428" s="132"/>
    </row>
    <row r="429" spans="1:7" x14ac:dyDescent="0.2">
      <c r="A429" s="134"/>
      <c r="B429" s="38"/>
      <c r="C429" s="39"/>
      <c r="D429" s="40"/>
      <c r="E429" s="40"/>
      <c r="F429" s="40"/>
      <c r="G429" s="132"/>
    </row>
    <row r="430" spans="1:7" x14ac:dyDescent="0.2">
      <c r="A430" s="134"/>
      <c r="B430" s="38"/>
      <c r="C430" s="39"/>
      <c r="D430" s="40"/>
      <c r="E430" s="40"/>
      <c r="F430" s="40"/>
      <c r="G430" s="132"/>
    </row>
    <row r="431" spans="1:7" x14ac:dyDescent="0.2">
      <c r="A431" s="134"/>
      <c r="B431" s="38"/>
      <c r="C431" s="39"/>
      <c r="D431" s="40"/>
      <c r="E431" s="40"/>
      <c r="F431" s="40"/>
      <c r="G431" s="132"/>
    </row>
    <row r="432" spans="1:7" x14ac:dyDescent="0.2">
      <c r="A432" s="134"/>
      <c r="B432" s="38"/>
      <c r="C432" s="39"/>
      <c r="D432" s="40"/>
      <c r="E432" s="40"/>
      <c r="F432" s="40"/>
      <c r="G432" s="132"/>
    </row>
    <row r="433" spans="1:7" x14ac:dyDescent="0.2">
      <c r="A433" s="134"/>
      <c r="B433" s="38"/>
      <c r="C433" s="39"/>
      <c r="D433" s="40"/>
      <c r="E433" s="40"/>
      <c r="F433" s="40"/>
      <c r="G433" s="132"/>
    </row>
    <row r="434" spans="1:7" x14ac:dyDescent="0.2">
      <c r="A434" s="134"/>
      <c r="B434" s="38"/>
      <c r="C434" s="39"/>
      <c r="D434" s="40"/>
      <c r="E434" s="40"/>
      <c r="F434" s="40"/>
      <c r="G434" s="132"/>
    </row>
    <row r="435" spans="1:7" x14ac:dyDescent="0.2">
      <c r="A435" s="134"/>
      <c r="B435" s="38"/>
      <c r="C435" s="39"/>
      <c r="D435" s="40"/>
      <c r="E435" s="40"/>
      <c r="F435" s="40"/>
      <c r="G435" s="132"/>
    </row>
    <row r="436" spans="1:7" x14ac:dyDescent="0.2">
      <c r="A436" s="134"/>
      <c r="B436" s="38"/>
      <c r="C436" s="39"/>
      <c r="D436" s="40"/>
      <c r="E436" s="40"/>
      <c r="F436" s="40"/>
      <c r="G436" s="132"/>
    </row>
    <row r="437" spans="1:7" x14ac:dyDescent="0.2">
      <c r="A437" s="134"/>
      <c r="B437" s="38"/>
      <c r="C437" s="39"/>
      <c r="D437" s="40"/>
      <c r="E437" s="40"/>
      <c r="F437" s="40"/>
      <c r="G437" s="132"/>
    </row>
    <row r="438" spans="1:7" x14ac:dyDescent="0.2">
      <c r="A438" s="134"/>
      <c r="B438" s="38"/>
      <c r="C438" s="39"/>
      <c r="D438" s="40"/>
      <c r="E438" s="40"/>
      <c r="F438" s="40"/>
      <c r="G438" s="132"/>
    </row>
    <row r="439" spans="1:7" x14ac:dyDescent="0.2">
      <c r="A439" s="134"/>
      <c r="B439" s="38"/>
      <c r="C439" s="39"/>
      <c r="D439" s="40"/>
      <c r="E439" s="40"/>
      <c r="F439" s="40"/>
      <c r="G439" s="132"/>
    </row>
    <row r="440" spans="1:7" x14ac:dyDescent="0.2">
      <c r="A440" s="134"/>
      <c r="B440" s="38"/>
      <c r="C440" s="39"/>
      <c r="D440" s="40"/>
      <c r="E440" s="40"/>
      <c r="F440" s="40"/>
      <c r="G440" s="132"/>
    </row>
    <row r="441" spans="1:7" x14ac:dyDescent="0.2">
      <c r="A441" s="134"/>
      <c r="B441" s="38"/>
      <c r="C441" s="39"/>
      <c r="D441" s="40"/>
      <c r="E441" s="40"/>
      <c r="F441" s="40"/>
      <c r="G441" s="132"/>
    </row>
    <row r="442" spans="1:7" x14ac:dyDescent="0.2">
      <c r="A442" s="134"/>
      <c r="B442" s="38"/>
      <c r="C442" s="39"/>
      <c r="D442" s="40"/>
      <c r="E442" s="40"/>
      <c r="F442" s="40"/>
      <c r="G442" s="132"/>
    </row>
    <row r="443" spans="1:7" x14ac:dyDescent="0.2">
      <c r="A443" s="134"/>
      <c r="B443" s="38"/>
      <c r="C443" s="39"/>
      <c r="D443" s="40"/>
      <c r="E443" s="40"/>
      <c r="F443" s="40"/>
      <c r="G443" s="132"/>
    </row>
    <row r="444" spans="1:7" x14ac:dyDescent="0.2">
      <c r="A444" s="134"/>
      <c r="B444" s="38"/>
      <c r="C444" s="39"/>
      <c r="D444" s="40"/>
      <c r="E444" s="40"/>
      <c r="F444" s="40"/>
      <c r="G444" s="132"/>
    </row>
    <row r="445" spans="1:7" x14ac:dyDescent="0.2">
      <c r="A445" s="134"/>
      <c r="B445" s="38"/>
      <c r="C445" s="39"/>
      <c r="D445" s="40"/>
      <c r="E445" s="40"/>
      <c r="F445" s="40"/>
      <c r="G445" s="132"/>
    </row>
    <row r="446" spans="1:7" x14ac:dyDescent="0.2">
      <c r="A446" s="134"/>
      <c r="B446" s="38"/>
      <c r="C446" s="39"/>
      <c r="D446" s="40"/>
      <c r="E446" s="40"/>
      <c r="F446" s="40"/>
      <c r="G446" s="132"/>
    </row>
    <row r="447" spans="1:7" x14ac:dyDescent="0.2">
      <c r="A447" s="134"/>
      <c r="B447" s="38"/>
      <c r="C447" s="39"/>
      <c r="D447" s="40"/>
      <c r="E447" s="40"/>
      <c r="F447" s="40"/>
      <c r="G447" s="132"/>
    </row>
    <row r="448" spans="1:7" x14ac:dyDescent="0.2">
      <c r="A448" s="134"/>
      <c r="B448" s="38"/>
      <c r="C448" s="39"/>
      <c r="D448" s="40"/>
      <c r="E448" s="40"/>
      <c r="F448" s="40"/>
      <c r="G448" s="132"/>
    </row>
    <row r="449" spans="1:7" x14ac:dyDescent="0.2">
      <c r="A449" s="134"/>
      <c r="B449" s="38"/>
      <c r="C449" s="39"/>
      <c r="D449" s="40"/>
      <c r="E449" s="40"/>
      <c r="F449" s="40"/>
      <c r="G449" s="132"/>
    </row>
    <row r="450" spans="1:7" x14ac:dyDescent="0.2">
      <c r="A450" s="134"/>
      <c r="B450" s="38"/>
      <c r="C450" s="39"/>
      <c r="D450" s="40"/>
      <c r="E450" s="40"/>
      <c r="F450" s="40"/>
      <c r="G450" s="132"/>
    </row>
    <row r="451" spans="1:7" x14ac:dyDescent="0.2">
      <c r="A451" s="134"/>
      <c r="B451" s="38"/>
      <c r="C451" s="39"/>
      <c r="D451" s="40"/>
      <c r="E451" s="40"/>
      <c r="F451" s="40"/>
      <c r="G451" s="132"/>
    </row>
    <row r="452" spans="1:7" x14ac:dyDescent="0.2">
      <c r="A452" s="134"/>
      <c r="B452" s="38"/>
      <c r="C452" s="39"/>
      <c r="D452" s="40"/>
      <c r="E452" s="40"/>
      <c r="F452" s="40"/>
      <c r="G452" s="132"/>
    </row>
    <row r="453" spans="1:7" x14ac:dyDescent="0.2">
      <c r="A453" s="134"/>
      <c r="B453" s="38"/>
      <c r="C453" s="39"/>
      <c r="D453" s="40"/>
      <c r="E453" s="40"/>
      <c r="F453" s="40"/>
      <c r="G453" s="132"/>
    </row>
    <row r="454" spans="1:7" x14ac:dyDescent="0.2">
      <c r="A454" s="134"/>
      <c r="B454" s="38"/>
      <c r="C454" s="39"/>
      <c r="D454" s="40"/>
      <c r="E454" s="40"/>
      <c r="F454" s="40"/>
      <c r="G454" s="132"/>
    </row>
    <row r="455" spans="1:7" x14ac:dyDescent="0.2">
      <c r="A455" s="134"/>
      <c r="B455" s="38"/>
      <c r="C455" s="39"/>
      <c r="D455" s="40"/>
      <c r="E455" s="40"/>
      <c r="F455" s="40"/>
      <c r="G455" s="132"/>
    </row>
    <row r="456" spans="1:7" x14ac:dyDescent="0.2">
      <c r="A456" s="134"/>
      <c r="B456" s="38"/>
      <c r="C456" s="39"/>
      <c r="D456" s="40"/>
      <c r="E456" s="40"/>
      <c r="F456" s="40"/>
      <c r="G456" s="132"/>
    </row>
    <row r="457" spans="1:7" x14ac:dyDescent="0.2">
      <c r="A457" s="134"/>
      <c r="B457" s="38"/>
      <c r="C457" s="39"/>
      <c r="D457" s="40"/>
      <c r="E457" s="40"/>
      <c r="F457" s="40"/>
      <c r="G457" s="132"/>
    </row>
    <row r="458" spans="1:7" x14ac:dyDescent="0.2">
      <c r="A458" s="134"/>
      <c r="B458" s="38"/>
      <c r="C458" s="39"/>
      <c r="D458" s="40"/>
      <c r="E458" s="40"/>
      <c r="F458" s="40"/>
      <c r="G458" s="132"/>
    </row>
    <row r="459" spans="1:7" x14ac:dyDescent="0.2">
      <c r="A459" s="134"/>
      <c r="B459" s="38"/>
      <c r="C459" s="39"/>
      <c r="D459" s="40"/>
      <c r="E459" s="40"/>
      <c r="F459" s="40"/>
      <c r="G459" s="132"/>
    </row>
    <row r="460" spans="1:7" x14ac:dyDescent="0.2">
      <c r="A460" s="134"/>
      <c r="B460" s="38"/>
      <c r="C460" s="39"/>
      <c r="D460" s="40"/>
      <c r="E460" s="40"/>
      <c r="F460" s="40"/>
      <c r="G460" s="132"/>
    </row>
    <row r="461" spans="1:7" x14ac:dyDescent="0.2">
      <c r="A461" s="134"/>
      <c r="B461" s="38"/>
      <c r="C461" s="39"/>
      <c r="D461" s="40"/>
      <c r="E461" s="40"/>
      <c r="F461" s="40"/>
      <c r="G461" s="132"/>
    </row>
    <row r="462" spans="1:7" x14ac:dyDescent="0.2">
      <c r="A462" s="134"/>
      <c r="B462" s="38"/>
      <c r="C462" s="39"/>
      <c r="D462" s="40"/>
      <c r="E462" s="40"/>
      <c r="F462" s="40"/>
      <c r="G462" s="132"/>
    </row>
    <row r="463" spans="1:7" x14ac:dyDescent="0.2">
      <c r="A463" s="134"/>
      <c r="B463" s="38"/>
      <c r="C463" s="39"/>
      <c r="D463" s="40"/>
      <c r="E463" s="40"/>
      <c r="F463" s="40"/>
      <c r="G463" s="132"/>
    </row>
    <row r="464" spans="1:7" x14ac:dyDescent="0.2">
      <c r="A464" s="134"/>
      <c r="B464" s="38"/>
      <c r="C464" s="39"/>
      <c r="D464" s="40"/>
      <c r="E464" s="40"/>
      <c r="F464" s="40"/>
      <c r="G464" s="132"/>
    </row>
    <row r="465" spans="1:7" x14ac:dyDescent="0.2">
      <c r="A465" s="134"/>
      <c r="B465" s="38"/>
      <c r="C465" s="39"/>
      <c r="D465" s="40"/>
      <c r="E465" s="40"/>
      <c r="F465" s="40"/>
      <c r="G465" s="132"/>
    </row>
    <row r="466" spans="1:7" x14ac:dyDescent="0.2">
      <c r="A466" s="134"/>
      <c r="B466" s="38"/>
      <c r="C466" s="39"/>
      <c r="D466" s="40"/>
      <c r="E466" s="40"/>
      <c r="F466" s="40"/>
      <c r="G466" s="132"/>
    </row>
    <row r="467" spans="1:7" x14ac:dyDescent="0.2">
      <c r="A467" s="134"/>
      <c r="B467" s="38"/>
      <c r="C467" s="39"/>
      <c r="D467" s="40"/>
      <c r="E467" s="40"/>
      <c r="F467" s="40"/>
      <c r="G467" s="132"/>
    </row>
    <row r="468" spans="1:7" x14ac:dyDescent="0.2">
      <c r="A468" s="134"/>
      <c r="B468" s="38"/>
      <c r="C468" s="39"/>
      <c r="D468" s="40"/>
      <c r="E468" s="40"/>
      <c r="F468" s="40"/>
      <c r="G468" s="132"/>
    </row>
    <row r="469" spans="1:7" x14ac:dyDescent="0.2">
      <c r="A469" s="134"/>
      <c r="B469" s="38"/>
      <c r="C469" s="39"/>
      <c r="D469" s="40"/>
      <c r="E469" s="40"/>
      <c r="F469" s="40"/>
      <c r="G469" s="132"/>
    </row>
    <row r="470" spans="1:7" x14ac:dyDescent="0.2">
      <c r="A470" s="134"/>
      <c r="B470" s="38"/>
      <c r="C470" s="39"/>
      <c r="D470" s="40"/>
      <c r="E470" s="40"/>
      <c r="F470" s="40"/>
      <c r="G470" s="132"/>
    </row>
    <row r="471" spans="1:7" x14ac:dyDescent="0.2">
      <c r="A471" s="134"/>
      <c r="B471" s="38"/>
      <c r="C471" s="39"/>
      <c r="D471" s="40"/>
      <c r="E471" s="40"/>
      <c r="F471" s="40"/>
      <c r="G471" s="132"/>
    </row>
    <row r="472" spans="1:7" x14ac:dyDescent="0.2">
      <c r="A472" s="134"/>
      <c r="B472" s="38"/>
      <c r="C472" s="39"/>
      <c r="D472" s="40"/>
      <c r="E472" s="40"/>
      <c r="F472" s="40"/>
      <c r="G472" s="132"/>
    </row>
    <row r="473" spans="1:7" x14ac:dyDescent="0.2">
      <c r="A473" s="134"/>
      <c r="B473" s="38"/>
      <c r="C473" s="39"/>
      <c r="D473" s="40"/>
      <c r="E473" s="40"/>
      <c r="F473" s="40"/>
      <c r="G473" s="132"/>
    </row>
    <row r="474" spans="1:7" x14ac:dyDescent="0.2">
      <c r="A474" s="134"/>
      <c r="B474" s="38"/>
      <c r="C474" s="39"/>
      <c r="D474" s="40"/>
      <c r="E474" s="40"/>
      <c r="F474" s="40"/>
      <c r="G474" s="132"/>
    </row>
    <row r="475" spans="1:7" x14ac:dyDescent="0.2">
      <c r="A475" s="134"/>
      <c r="B475" s="38"/>
      <c r="C475" s="39"/>
      <c r="D475" s="40"/>
      <c r="E475" s="40"/>
      <c r="F475" s="40"/>
      <c r="G475" s="132"/>
    </row>
    <row r="476" spans="1:7" x14ac:dyDescent="0.2">
      <c r="A476" s="134"/>
      <c r="B476" s="38"/>
      <c r="C476" s="39"/>
      <c r="D476" s="40"/>
      <c r="E476" s="40"/>
      <c r="F476" s="40"/>
      <c r="G476" s="132"/>
    </row>
    <row r="477" spans="1:7" x14ac:dyDescent="0.2">
      <c r="A477" s="134"/>
      <c r="B477" s="38"/>
      <c r="C477" s="39"/>
      <c r="D477" s="40"/>
      <c r="E477" s="40"/>
      <c r="F477" s="40"/>
      <c r="G477" s="132"/>
    </row>
    <row r="478" spans="1:7" x14ac:dyDescent="0.2">
      <c r="A478" s="134"/>
      <c r="B478" s="38"/>
      <c r="C478" s="39"/>
      <c r="D478" s="40"/>
      <c r="E478" s="40"/>
      <c r="F478" s="40"/>
      <c r="G478" s="132"/>
    </row>
    <row r="479" spans="1:7" x14ac:dyDescent="0.2">
      <c r="A479" s="134"/>
      <c r="B479" s="38"/>
      <c r="C479" s="39"/>
      <c r="D479" s="40"/>
      <c r="E479" s="40"/>
      <c r="F479" s="40"/>
      <c r="G479" s="132"/>
    </row>
    <row r="480" spans="1:7" x14ac:dyDescent="0.2">
      <c r="A480" s="134"/>
      <c r="B480" s="38"/>
      <c r="C480" s="39"/>
      <c r="D480" s="40"/>
      <c r="E480" s="40"/>
      <c r="F480" s="40"/>
      <c r="G480" s="132"/>
    </row>
    <row r="481" spans="1:7" x14ac:dyDescent="0.2">
      <c r="A481" s="134"/>
      <c r="B481" s="38"/>
      <c r="C481" s="39"/>
      <c r="D481" s="40"/>
      <c r="E481" s="40"/>
      <c r="F481" s="40"/>
      <c r="G481" s="132"/>
    </row>
    <row r="482" spans="1:7" x14ac:dyDescent="0.2">
      <c r="A482" s="134"/>
      <c r="B482" s="38"/>
      <c r="C482" s="39"/>
      <c r="D482" s="40"/>
      <c r="E482" s="40"/>
      <c r="F482" s="40"/>
      <c r="G482" s="132"/>
    </row>
    <row r="483" spans="1:7" x14ac:dyDescent="0.2">
      <c r="A483" s="134"/>
      <c r="B483" s="38"/>
      <c r="C483" s="39"/>
      <c r="D483" s="40"/>
      <c r="E483" s="40"/>
      <c r="F483" s="40"/>
      <c r="G483" s="132"/>
    </row>
    <row r="484" spans="1:7" x14ac:dyDescent="0.2">
      <c r="A484" s="134"/>
      <c r="B484" s="38"/>
      <c r="C484" s="39"/>
      <c r="D484" s="40"/>
      <c r="E484" s="40"/>
      <c r="F484" s="40"/>
      <c r="G484" s="132"/>
    </row>
    <row r="485" spans="1:7" x14ac:dyDescent="0.2">
      <c r="A485" s="134"/>
      <c r="B485" s="38"/>
      <c r="C485" s="39"/>
      <c r="D485" s="40"/>
      <c r="E485" s="40"/>
      <c r="F485" s="40"/>
      <c r="G485" s="132"/>
    </row>
    <row r="486" spans="1:7" x14ac:dyDescent="0.2">
      <c r="A486" s="134"/>
      <c r="B486" s="38"/>
      <c r="C486" s="39"/>
      <c r="D486" s="40"/>
      <c r="E486" s="40"/>
      <c r="F486" s="40"/>
      <c r="G486" s="132"/>
    </row>
    <row r="487" spans="1:7" x14ac:dyDescent="0.2">
      <c r="A487" s="134"/>
      <c r="B487" s="38"/>
      <c r="C487" s="39"/>
      <c r="D487" s="40"/>
      <c r="E487" s="40"/>
      <c r="F487" s="40"/>
      <c r="G487" s="132"/>
    </row>
    <row r="488" spans="1:7" x14ac:dyDescent="0.2">
      <c r="A488" s="134"/>
      <c r="B488" s="38"/>
      <c r="C488" s="39"/>
      <c r="D488" s="40"/>
      <c r="E488" s="40"/>
      <c r="F488" s="40"/>
      <c r="G488" s="132"/>
    </row>
    <row r="489" spans="1:7" x14ac:dyDescent="0.2">
      <c r="A489" s="134"/>
      <c r="B489" s="38"/>
      <c r="C489" s="39"/>
      <c r="D489" s="40"/>
      <c r="E489" s="40"/>
      <c r="F489" s="40"/>
      <c r="G489" s="132"/>
    </row>
    <row r="490" spans="1:7" x14ac:dyDescent="0.2">
      <c r="A490" s="134"/>
      <c r="B490" s="38"/>
      <c r="C490" s="39"/>
      <c r="D490" s="40"/>
      <c r="E490" s="40"/>
      <c r="F490" s="40"/>
      <c r="G490" s="132"/>
    </row>
    <row r="491" spans="1:7" x14ac:dyDescent="0.2">
      <c r="A491" s="134"/>
      <c r="B491" s="38"/>
      <c r="C491" s="39"/>
      <c r="D491" s="40"/>
      <c r="E491" s="40"/>
      <c r="F491" s="40"/>
      <c r="G491" s="132"/>
    </row>
    <row r="492" spans="1:7" x14ac:dyDescent="0.2">
      <c r="A492" s="134"/>
      <c r="B492" s="38"/>
      <c r="C492" s="39"/>
      <c r="D492" s="40"/>
      <c r="E492" s="40"/>
      <c r="F492" s="40"/>
      <c r="G492" s="132"/>
    </row>
    <row r="493" spans="1:7" x14ac:dyDescent="0.2">
      <c r="A493" s="134"/>
      <c r="B493" s="38"/>
      <c r="C493" s="39"/>
      <c r="D493" s="40"/>
      <c r="E493" s="40"/>
      <c r="F493" s="40"/>
      <c r="G493" s="132"/>
    </row>
    <row r="494" spans="1:7" x14ac:dyDescent="0.2">
      <c r="A494" s="134"/>
      <c r="B494" s="38"/>
      <c r="C494" s="39"/>
      <c r="D494" s="40"/>
      <c r="E494" s="40"/>
      <c r="F494" s="40"/>
      <c r="G494" s="132"/>
    </row>
    <row r="495" spans="1:7" x14ac:dyDescent="0.2">
      <c r="A495" s="134"/>
      <c r="B495" s="38"/>
      <c r="C495" s="39"/>
      <c r="D495" s="40"/>
      <c r="E495" s="40"/>
      <c r="F495" s="40"/>
      <c r="G495" s="132"/>
    </row>
    <row r="496" spans="1:7" x14ac:dyDescent="0.2">
      <c r="A496" s="134"/>
      <c r="B496" s="38"/>
      <c r="C496" s="39"/>
      <c r="D496" s="40"/>
      <c r="E496" s="40"/>
      <c r="F496" s="40"/>
      <c r="G496" s="132"/>
    </row>
    <row r="497" spans="1:7" x14ac:dyDescent="0.2">
      <c r="A497" s="134"/>
      <c r="B497" s="38"/>
      <c r="C497" s="39"/>
      <c r="D497" s="40"/>
      <c r="E497" s="40"/>
      <c r="F497" s="40"/>
      <c r="G497" s="132"/>
    </row>
    <row r="498" spans="1:7" x14ac:dyDescent="0.2">
      <c r="A498" s="134"/>
      <c r="B498" s="38"/>
      <c r="C498" s="39"/>
      <c r="D498" s="40"/>
      <c r="E498" s="40"/>
      <c r="F498" s="40"/>
      <c r="G498" s="132"/>
    </row>
    <row r="499" spans="1:7" x14ac:dyDescent="0.2">
      <c r="A499" s="134"/>
      <c r="B499" s="38"/>
      <c r="C499" s="39"/>
      <c r="D499" s="40"/>
      <c r="E499" s="40"/>
      <c r="F499" s="40"/>
      <c r="G499" s="132"/>
    </row>
    <row r="500" spans="1:7" x14ac:dyDescent="0.2">
      <c r="A500" s="134"/>
      <c r="B500" s="38"/>
      <c r="C500" s="39"/>
      <c r="D500" s="40"/>
      <c r="E500" s="40"/>
      <c r="F500" s="40"/>
      <c r="G500" s="132"/>
    </row>
    <row r="501" spans="1:7" x14ac:dyDescent="0.2">
      <c r="A501" s="134"/>
      <c r="B501" s="38"/>
      <c r="C501" s="39"/>
      <c r="D501" s="40"/>
      <c r="E501" s="40"/>
      <c r="F501" s="40"/>
      <c r="G501" s="132"/>
    </row>
    <row r="502" spans="1:7" x14ac:dyDescent="0.2">
      <c r="A502" s="134"/>
      <c r="B502" s="38"/>
      <c r="C502" s="39"/>
      <c r="D502" s="40"/>
      <c r="E502" s="40"/>
      <c r="F502" s="40"/>
      <c r="G502" s="132"/>
    </row>
    <row r="503" spans="1:7" x14ac:dyDescent="0.2">
      <c r="A503" s="134"/>
      <c r="B503" s="38"/>
      <c r="C503" s="39"/>
      <c r="D503" s="40"/>
      <c r="E503" s="40"/>
      <c r="F503" s="40"/>
      <c r="G503" s="132"/>
    </row>
    <row r="504" spans="1:7" x14ac:dyDescent="0.2">
      <c r="A504" s="134"/>
      <c r="B504" s="38"/>
      <c r="C504" s="39"/>
      <c r="D504" s="40"/>
      <c r="E504" s="40"/>
      <c r="F504" s="40"/>
      <c r="G504" s="132"/>
    </row>
    <row r="505" spans="1:7" x14ac:dyDescent="0.2">
      <c r="A505" s="134"/>
      <c r="B505" s="38"/>
      <c r="C505" s="39"/>
      <c r="D505" s="40"/>
      <c r="E505" s="40"/>
      <c r="F505" s="40"/>
      <c r="G505" s="132"/>
    </row>
    <row r="506" spans="1:7" x14ac:dyDescent="0.2">
      <c r="A506" s="134"/>
      <c r="B506" s="38"/>
      <c r="C506" s="39"/>
      <c r="D506" s="40"/>
      <c r="E506" s="40"/>
      <c r="F506" s="40"/>
      <c r="G506" s="132"/>
    </row>
    <row r="507" spans="1:7" x14ac:dyDescent="0.2">
      <c r="A507" s="134"/>
      <c r="B507" s="38"/>
      <c r="C507" s="39"/>
      <c r="D507" s="40"/>
      <c r="E507" s="40"/>
      <c r="F507" s="40"/>
      <c r="G507" s="132"/>
    </row>
    <row r="508" spans="1:7" x14ac:dyDescent="0.2">
      <c r="A508" s="134"/>
      <c r="B508" s="38"/>
      <c r="C508" s="39"/>
      <c r="D508" s="40"/>
      <c r="E508" s="40"/>
      <c r="F508" s="40"/>
      <c r="G508" s="132"/>
    </row>
    <row r="509" spans="1:7" x14ac:dyDescent="0.2">
      <c r="A509" s="134"/>
      <c r="B509" s="38"/>
      <c r="C509" s="39"/>
      <c r="D509" s="40"/>
      <c r="E509" s="40"/>
      <c r="F509" s="40"/>
      <c r="G509" s="132"/>
    </row>
    <row r="510" spans="1:7" x14ac:dyDescent="0.2">
      <c r="A510" s="134"/>
      <c r="B510" s="38"/>
      <c r="C510" s="39"/>
      <c r="D510" s="40"/>
      <c r="E510" s="40"/>
      <c r="F510" s="40"/>
      <c r="G510" s="132"/>
    </row>
    <row r="511" spans="1:7" x14ac:dyDescent="0.2">
      <c r="A511" s="134"/>
      <c r="B511" s="38"/>
      <c r="C511" s="39"/>
      <c r="D511" s="40"/>
      <c r="E511" s="40"/>
      <c r="F511" s="40"/>
      <c r="G511" s="132"/>
    </row>
    <row r="512" spans="1:7" x14ac:dyDescent="0.2">
      <c r="A512" s="134"/>
      <c r="B512" s="38"/>
      <c r="C512" s="39"/>
      <c r="D512" s="40"/>
      <c r="E512" s="40"/>
      <c r="F512" s="40"/>
      <c r="G512" s="132"/>
    </row>
    <row r="513" spans="1:7" x14ac:dyDescent="0.2">
      <c r="A513" s="134"/>
      <c r="B513" s="38"/>
      <c r="C513" s="39"/>
      <c r="D513" s="40"/>
      <c r="E513" s="40"/>
      <c r="F513" s="40"/>
      <c r="G513" s="132"/>
    </row>
    <row r="514" spans="1:7" x14ac:dyDescent="0.2">
      <c r="A514" s="134"/>
      <c r="B514" s="38"/>
      <c r="C514" s="39"/>
      <c r="D514" s="40"/>
      <c r="E514" s="40"/>
      <c r="F514" s="40"/>
      <c r="G514" s="132"/>
    </row>
    <row r="515" spans="1:7" x14ac:dyDescent="0.2">
      <c r="A515" s="134"/>
      <c r="B515" s="38"/>
      <c r="C515" s="39"/>
      <c r="D515" s="40"/>
      <c r="E515" s="40"/>
      <c r="F515" s="40"/>
      <c r="G515" s="132"/>
    </row>
    <row r="516" spans="1:7" x14ac:dyDescent="0.2">
      <c r="A516" s="134"/>
      <c r="B516" s="38"/>
      <c r="C516" s="39"/>
      <c r="D516" s="40"/>
      <c r="E516" s="40"/>
      <c r="F516" s="40"/>
      <c r="G516" s="132"/>
    </row>
    <row r="517" spans="1:7" x14ac:dyDescent="0.2">
      <c r="A517" s="134"/>
      <c r="B517" s="38"/>
      <c r="C517" s="39"/>
      <c r="D517" s="40"/>
      <c r="E517" s="40"/>
      <c r="F517" s="40"/>
      <c r="G517" s="132"/>
    </row>
    <row r="518" spans="1:7" x14ac:dyDescent="0.2">
      <c r="A518" s="134"/>
      <c r="B518" s="38"/>
      <c r="C518" s="39"/>
      <c r="D518" s="40"/>
      <c r="E518" s="40"/>
      <c r="F518" s="40"/>
      <c r="G518" s="132"/>
    </row>
    <row r="519" spans="1:7" x14ac:dyDescent="0.2">
      <c r="A519" s="134"/>
      <c r="B519" s="38"/>
      <c r="C519" s="39"/>
      <c r="D519" s="40"/>
      <c r="E519" s="40"/>
      <c r="F519" s="40"/>
      <c r="G519" s="132"/>
    </row>
    <row r="520" spans="1:7" x14ac:dyDescent="0.2">
      <c r="A520" s="134"/>
      <c r="B520" s="38"/>
      <c r="C520" s="39"/>
      <c r="D520" s="40"/>
      <c r="E520" s="40"/>
      <c r="F520" s="40"/>
      <c r="G520" s="132"/>
    </row>
    <row r="521" spans="1:7" x14ac:dyDescent="0.2">
      <c r="A521" s="134"/>
      <c r="B521" s="38"/>
      <c r="C521" s="39"/>
      <c r="D521" s="40"/>
      <c r="E521" s="40"/>
      <c r="F521" s="40"/>
      <c r="G521" s="132"/>
    </row>
    <row r="522" spans="1:7" x14ac:dyDescent="0.2">
      <c r="A522" s="134"/>
      <c r="B522" s="38"/>
      <c r="C522" s="39"/>
      <c r="D522" s="40"/>
      <c r="E522" s="40"/>
      <c r="F522" s="40"/>
      <c r="G522" s="132"/>
    </row>
    <row r="523" spans="1:7" x14ac:dyDescent="0.2">
      <c r="A523" s="134"/>
      <c r="B523" s="38"/>
      <c r="C523" s="39"/>
      <c r="D523" s="40"/>
      <c r="E523" s="40"/>
      <c r="F523" s="40"/>
      <c r="G523" s="132"/>
    </row>
    <row r="524" spans="1:7" x14ac:dyDescent="0.2">
      <c r="A524" s="134"/>
      <c r="B524" s="38"/>
      <c r="C524" s="39"/>
      <c r="D524" s="40"/>
      <c r="E524" s="40"/>
      <c r="F524" s="40"/>
      <c r="G524" s="132"/>
    </row>
    <row r="525" spans="1:7" x14ac:dyDescent="0.2">
      <c r="A525" s="134"/>
      <c r="B525" s="38"/>
      <c r="C525" s="39"/>
      <c r="D525" s="40"/>
      <c r="E525" s="40"/>
      <c r="F525" s="40"/>
      <c r="G525" s="132"/>
    </row>
    <row r="526" spans="1:7" x14ac:dyDescent="0.2">
      <c r="A526" s="134"/>
      <c r="B526" s="38"/>
      <c r="C526" s="39"/>
      <c r="D526" s="40"/>
      <c r="E526" s="40"/>
      <c r="F526" s="40"/>
      <c r="G526" s="132"/>
    </row>
    <row r="527" spans="1:7" x14ac:dyDescent="0.2">
      <c r="A527" s="134"/>
      <c r="B527" s="38"/>
      <c r="C527" s="39"/>
      <c r="D527" s="40"/>
      <c r="E527" s="40"/>
      <c r="F527" s="40"/>
      <c r="G527" s="132"/>
    </row>
    <row r="528" spans="1:7" x14ac:dyDescent="0.2">
      <c r="A528" s="134"/>
      <c r="B528" s="38"/>
      <c r="C528" s="39"/>
      <c r="D528" s="40"/>
      <c r="E528" s="40"/>
      <c r="F528" s="40"/>
      <c r="G528" s="132"/>
    </row>
    <row r="529" spans="1:7" x14ac:dyDescent="0.2">
      <c r="A529" s="134"/>
      <c r="B529" s="38"/>
      <c r="C529" s="39"/>
      <c r="D529" s="40"/>
      <c r="E529" s="40"/>
      <c r="F529" s="40"/>
      <c r="G529" s="132"/>
    </row>
    <row r="530" spans="1:7" x14ac:dyDescent="0.2">
      <c r="A530" s="134"/>
      <c r="B530" s="38"/>
      <c r="C530" s="39"/>
      <c r="D530" s="40"/>
      <c r="E530" s="40"/>
      <c r="F530" s="40"/>
      <c r="G530" s="132"/>
    </row>
    <row r="531" spans="1:7" x14ac:dyDescent="0.2">
      <c r="A531" s="134"/>
      <c r="B531" s="38"/>
      <c r="C531" s="39"/>
      <c r="D531" s="40"/>
      <c r="E531" s="40"/>
      <c r="F531" s="40"/>
      <c r="G531" s="132"/>
    </row>
    <row r="532" spans="1:7" x14ac:dyDescent="0.2">
      <c r="A532" s="134"/>
      <c r="B532" s="38"/>
      <c r="C532" s="39"/>
      <c r="D532" s="40"/>
      <c r="E532" s="40"/>
      <c r="F532" s="40"/>
      <c r="G532" s="132"/>
    </row>
    <row r="533" spans="1:7" x14ac:dyDescent="0.2">
      <c r="A533" s="134"/>
      <c r="B533" s="38"/>
      <c r="C533" s="39"/>
      <c r="D533" s="40"/>
      <c r="E533" s="40"/>
      <c r="F533" s="40"/>
      <c r="G533" s="132"/>
    </row>
    <row r="534" spans="1:7" x14ac:dyDescent="0.2">
      <c r="A534" s="134"/>
      <c r="B534" s="38"/>
      <c r="C534" s="39"/>
      <c r="D534" s="40"/>
      <c r="E534" s="40"/>
      <c r="F534" s="40"/>
      <c r="G534" s="132"/>
    </row>
    <row r="535" spans="1:7" x14ac:dyDescent="0.2">
      <c r="A535" s="134"/>
      <c r="B535" s="38"/>
      <c r="C535" s="39"/>
      <c r="D535" s="40"/>
      <c r="E535" s="40"/>
      <c r="F535" s="40"/>
      <c r="G535" s="132"/>
    </row>
    <row r="536" spans="1:7" x14ac:dyDescent="0.2">
      <c r="A536" s="134"/>
      <c r="B536" s="38"/>
      <c r="C536" s="39"/>
      <c r="D536" s="40"/>
      <c r="E536" s="40"/>
      <c r="F536" s="40"/>
      <c r="G536" s="132"/>
    </row>
    <row r="537" spans="1:7" x14ac:dyDescent="0.2">
      <c r="A537" s="134"/>
      <c r="B537" s="38"/>
      <c r="C537" s="39"/>
      <c r="D537" s="40"/>
      <c r="E537" s="40"/>
      <c r="F537" s="40"/>
      <c r="G537" s="132"/>
    </row>
    <row r="538" spans="1:7" x14ac:dyDescent="0.2">
      <c r="A538" s="134"/>
      <c r="B538" s="38"/>
      <c r="C538" s="39"/>
      <c r="D538" s="40"/>
      <c r="E538" s="40"/>
      <c r="F538" s="40"/>
      <c r="G538" s="132"/>
    </row>
    <row r="539" spans="1:7" x14ac:dyDescent="0.2">
      <c r="A539" s="134"/>
      <c r="B539" s="38"/>
      <c r="C539" s="39"/>
      <c r="D539" s="40"/>
      <c r="E539" s="40"/>
      <c r="F539" s="40"/>
      <c r="G539" s="132"/>
    </row>
    <row r="540" spans="1:7" x14ac:dyDescent="0.2">
      <c r="A540" s="134"/>
      <c r="B540" s="38"/>
      <c r="C540" s="39"/>
      <c r="D540" s="40"/>
      <c r="E540" s="40"/>
      <c r="F540" s="40"/>
      <c r="G540" s="132"/>
    </row>
    <row r="541" spans="1:7" x14ac:dyDescent="0.2">
      <c r="A541" s="134"/>
      <c r="B541" s="38"/>
      <c r="C541" s="39"/>
      <c r="D541" s="40"/>
      <c r="E541" s="40"/>
      <c r="F541" s="40"/>
      <c r="G541" s="132"/>
    </row>
    <row r="542" spans="1:7" x14ac:dyDescent="0.2">
      <c r="A542" s="134"/>
      <c r="B542" s="38"/>
      <c r="C542" s="39"/>
      <c r="D542" s="40"/>
      <c r="E542" s="40"/>
      <c r="F542" s="40"/>
      <c r="G542" s="132"/>
    </row>
    <row r="543" spans="1:7" x14ac:dyDescent="0.2">
      <c r="A543" s="134"/>
      <c r="B543" s="38"/>
      <c r="C543" s="39"/>
      <c r="D543" s="40"/>
      <c r="E543" s="40"/>
      <c r="F543" s="40"/>
      <c r="G543" s="132"/>
    </row>
    <row r="544" spans="1:7" x14ac:dyDescent="0.2">
      <c r="A544" s="134"/>
      <c r="B544" s="38"/>
      <c r="C544" s="39"/>
      <c r="D544" s="40"/>
      <c r="E544" s="40"/>
      <c r="F544" s="40"/>
      <c r="G544" s="132"/>
    </row>
    <row r="545" spans="1:7" x14ac:dyDescent="0.2">
      <c r="A545" s="134"/>
      <c r="B545" s="38"/>
      <c r="C545" s="39"/>
      <c r="D545" s="40"/>
      <c r="E545" s="40"/>
      <c r="F545" s="40"/>
      <c r="G545" s="132"/>
    </row>
    <row r="546" spans="1:7" x14ac:dyDescent="0.2">
      <c r="A546" s="134"/>
      <c r="B546" s="38"/>
      <c r="C546" s="39"/>
      <c r="D546" s="40"/>
      <c r="E546" s="40"/>
      <c r="F546" s="40"/>
      <c r="G546" s="132"/>
    </row>
    <row r="547" spans="1:7" x14ac:dyDescent="0.2">
      <c r="A547" s="134"/>
      <c r="B547" s="38"/>
      <c r="C547" s="39"/>
      <c r="D547" s="40"/>
      <c r="E547" s="40"/>
      <c r="F547" s="40"/>
      <c r="G547" s="132"/>
    </row>
    <row r="548" spans="1:7" x14ac:dyDescent="0.2">
      <c r="A548" s="134"/>
      <c r="B548" s="38"/>
      <c r="C548" s="39"/>
      <c r="D548" s="40"/>
      <c r="E548" s="40"/>
      <c r="F548" s="40"/>
      <c r="G548" s="132"/>
    </row>
    <row r="549" spans="1:7" x14ac:dyDescent="0.2">
      <c r="A549" s="134"/>
      <c r="B549" s="38"/>
      <c r="C549" s="39"/>
      <c r="D549" s="40"/>
      <c r="E549" s="40"/>
      <c r="F549" s="40"/>
      <c r="G549" s="132"/>
    </row>
    <row r="550" spans="1:7" x14ac:dyDescent="0.2">
      <c r="A550" s="134"/>
      <c r="B550" s="38"/>
      <c r="C550" s="39"/>
      <c r="D550" s="40"/>
      <c r="E550" s="40"/>
      <c r="F550" s="40"/>
      <c r="G550" s="132"/>
    </row>
    <row r="551" spans="1:7" x14ac:dyDescent="0.2">
      <c r="A551" s="134"/>
      <c r="B551" s="38"/>
      <c r="C551" s="39"/>
      <c r="D551" s="40"/>
      <c r="E551" s="40"/>
      <c r="F551" s="40"/>
      <c r="G551" s="132"/>
    </row>
    <row r="552" spans="1:7" x14ac:dyDescent="0.2">
      <c r="A552" s="134"/>
      <c r="B552" s="38"/>
      <c r="C552" s="39"/>
      <c r="D552" s="40"/>
      <c r="E552" s="40"/>
      <c r="F552" s="40"/>
      <c r="G552" s="132"/>
    </row>
    <row r="553" spans="1:7" x14ac:dyDescent="0.2">
      <c r="A553" s="134"/>
      <c r="B553" s="38"/>
      <c r="C553" s="39"/>
      <c r="D553" s="40"/>
      <c r="E553" s="40"/>
      <c r="F553" s="40"/>
      <c r="G553" s="132"/>
    </row>
    <row r="554" spans="1:7" x14ac:dyDescent="0.2">
      <c r="A554" s="134"/>
      <c r="B554" s="38"/>
      <c r="C554" s="39"/>
      <c r="D554" s="40"/>
      <c r="E554" s="40"/>
      <c r="F554" s="40"/>
      <c r="G554" s="132"/>
    </row>
    <row r="555" spans="1:7" x14ac:dyDescent="0.2">
      <c r="A555" s="134"/>
      <c r="B555" s="38"/>
      <c r="C555" s="39"/>
      <c r="D555" s="40"/>
      <c r="E555" s="40"/>
      <c r="F555" s="40"/>
      <c r="G555" s="132"/>
    </row>
    <row r="556" spans="1:7" x14ac:dyDescent="0.2">
      <c r="A556" s="134"/>
      <c r="B556" s="38"/>
      <c r="C556" s="39"/>
      <c r="D556" s="40"/>
      <c r="E556" s="40"/>
      <c r="F556" s="40"/>
      <c r="G556" s="132"/>
    </row>
    <row r="557" spans="1:7" x14ac:dyDescent="0.2">
      <c r="A557" s="134"/>
      <c r="B557" s="38"/>
      <c r="C557" s="39"/>
      <c r="D557" s="40"/>
      <c r="E557" s="40"/>
      <c r="F557" s="40"/>
      <c r="G557" s="132"/>
    </row>
    <row r="558" spans="1:7" x14ac:dyDescent="0.2">
      <c r="A558" s="134"/>
      <c r="B558" s="38"/>
      <c r="C558" s="39"/>
      <c r="D558" s="40"/>
      <c r="E558" s="40"/>
      <c r="F558" s="40"/>
      <c r="G558" s="132"/>
    </row>
    <row r="559" spans="1:7" x14ac:dyDescent="0.2">
      <c r="A559" s="134"/>
      <c r="B559" s="38"/>
      <c r="C559" s="39"/>
      <c r="D559" s="40"/>
      <c r="E559" s="40"/>
      <c r="F559" s="40"/>
      <c r="G559" s="132"/>
    </row>
    <row r="560" spans="1:7" x14ac:dyDescent="0.2">
      <c r="A560" s="134"/>
      <c r="B560" s="38"/>
      <c r="C560" s="39"/>
      <c r="D560" s="40"/>
      <c r="E560" s="40"/>
      <c r="F560" s="40"/>
      <c r="G560" s="132"/>
    </row>
    <row r="561" spans="1:7" x14ac:dyDescent="0.2">
      <c r="A561" s="134"/>
      <c r="B561" s="38"/>
      <c r="C561" s="39"/>
      <c r="D561" s="40"/>
      <c r="E561" s="40"/>
      <c r="F561" s="40"/>
      <c r="G561" s="132"/>
    </row>
    <row r="562" spans="1:7" x14ac:dyDescent="0.2">
      <c r="A562" s="134"/>
      <c r="B562" s="38"/>
      <c r="C562" s="39"/>
      <c r="D562" s="40"/>
      <c r="E562" s="40"/>
      <c r="F562" s="40"/>
      <c r="G562" s="132"/>
    </row>
    <row r="563" spans="1:7" x14ac:dyDescent="0.2">
      <c r="A563" s="134"/>
      <c r="B563" s="38"/>
      <c r="C563" s="39"/>
      <c r="D563" s="40"/>
      <c r="E563" s="40"/>
      <c r="F563" s="40"/>
      <c r="G563" s="132"/>
    </row>
    <row r="564" spans="1:7" x14ac:dyDescent="0.2">
      <c r="A564" s="134"/>
      <c r="B564" s="38"/>
      <c r="C564" s="39"/>
      <c r="D564" s="40"/>
      <c r="E564" s="40"/>
      <c r="F564" s="40"/>
      <c r="G564" s="132"/>
    </row>
    <row r="565" spans="1:7" x14ac:dyDescent="0.2">
      <c r="A565" s="134"/>
      <c r="B565" s="38"/>
      <c r="C565" s="39"/>
      <c r="D565" s="40"/>
      <c r="E565" s="40"/>
      <c r="F565" s="40"/>
      <c r="G565" s="132"/>
    </row>
    <row r="566" spans="1:7" x14ac:dyDescent="0.2">
      <c r="A566" s="134"/>
      <c r="B566" s="38"/>
      <c r="C566" s="39"/>
      <c r="D566" s="40"/>
      <c r="E566" s="40"/>
      <c r="F566" s="40"/>
      <c r="G566" s="132"/>
    </row>
    <row r="567" spans="1:7" x14ac:dyDescent="0.2">
      <c r="A567" s="134"/>
      <c r="B567" s="38"/>
      <c r="C567" s="39"/>
      <c r="D567" s="40"/>
      <c r="E567" s="40"/>
      <c r="F567" s="40"/>
      <c r="G567" s="132"/>
    </row>
    <row r="568" spans="1:7" x14ac:dyDescent="0.2">
      <c r="A568" s="134"/>
      <c r="B568" s="38"/>
      <c r="C568" s="39"/>
      <c r="D568" s="40"/>
      <c r="E568" s="40"/>
      <c r="F568" s="40"/>
      <c r="G568" s="132"/>
    </row>
    <row r="569" spans="1:7" x14ac:dyDescent="0.2">
      <c r="A569" s="134"/>
      <c r="B569" s="38"/>
      <c r="C569" s="39"/>
      <c r="D569" s="40"/>
      <c r="E569" s="40"/>
      <c r="F569" s="40"/>
      <c r="G569" s="132"/>
    </row>
    <row r="570" spans="1:7" x14ac:dyDescent="0.2">
      <c r="A570" s="134"/>
      <c r="B570" s="38"/>
      <c r="C570" s="39"/>
      <c r="D570" s="40"/>
      <c r="E570" s="40"/>
      <c r="F570" s="40"/>
      <c r="G570" s="132"/>
    </row>
    <row r="571" spans="1:7" x14ac:dyDescent="0.2">
      <c r="A571" s="134"/>
      <c r="B571" s="38"/>
      <c r="C571" s="39"/>
      <c r="D571" s="40"/>
      <c r="E571" s="40"/>
      <c r="F571" s="40"/>
      <c r="G571" s="132"/>
    </row>
    <row r="572" spans="1:7" x14ac:dyDescent="0.2">
      <c r="A572" s="134"/>
      <c r="B572" s="38"/>
      <c r="C572" s="39"/>
      <c r="D572" s="40"/>
      <c r="E572" s="40"/>
      <c r="F572" s="40"/>
      <c r="G572" s="132"/>
    </row>
    <row r="573" spans="1:7" x14ac:dyDescent="0.2">
      <c r="A573" s="134"/>
      <c r="B573" s="38"/>
      <c r="C573" s="39"/>
      <c r="D573" s="40"/>
      <c r="E573" s="40"/>
      <c r="F573" s="40"/>
      <c r="G573" s="132"/>
    </row>
    <row r="574" spans="1:7" x14ac:dyDescent="0.2">
      <c r="A574" s="134"/>
      <c r="B574" s="38"/>
      <c r="C574" s="39"/>
      <c r="D574" s="40"/>
      <c r="E574" s="40"/>
      <c r="F574" s="40"/>
      <c r="G574" s="132"/>
    </row>
    <row r="575" spans="1:7" x14ac:dyDescent="0.2">
      <c r="A575" s="134"/>
      <c r="B575" s="38"/>
      <c r="C575" s="39"/>
      <c r="D575" s="40"/>
      <c r="E575" s="40"/>
      <c r="F575" s="40"/>
      <c r="G575" s="132"/>
    </row>
    <row r="576" spans="1:7" x14ac:dyDescent="0.2">
      <c r="A576" s="134"/>
      <c r="B576" s="38"/>
      <c r="C576" s="39"/>
      <c r="D576" s="40"/>
      <c r="E576" s="40"/>
      <c r="F576" s="40"/>
      <c r="G576" s="132"/>
    </row>
    <row r="577" spans="1:7" x14ac:dyDescent="0.2">
      <c r="A577" s="134"/>
      <c r="B577" s="38"/>
      <c r="C577" s="39"/>
      <c r="D577" s="40"/>
      <c r="E577" s="40"/>
      <c r="F577" s="40"/>
      <c r="G577" s="132"/>
    </row>
    <row r="578" spans="1:7" x14ac:dyDescent="0.2">
      <c r="A578" s="134"/>
      <c r="B578" s="38"/>
      <c r="C578" s="39"/>
      <c r="D578" s="40"/>
      <c r="E578" s="40"/>
      <c r="F578" s="40"/>
      <c r="G578" s="132"/>
    </row>
    <row r="579" spans="1:7" x14ac:dyDescent="0.2">
      <c r="A579" s="134"/>
      <c r="B579" s="38"/>
      <c r="C579" s="39"/>
      <c r="D579" s="40"/>
      <c r="E579" s="40"/>
      <c r="F579" s="40"/>
      <c r="G579" s="132"/>
    </row>
    <row r="580" spans="1:7" x14ac:dyDescent="0.2">
      <c r="A580" s="134"/>
      <c r="B580" s="38"/>
      <c r="C580" s="39"/>
      <c r="D580" s="40"/>
      <c r="E580" s="40"/>
      <c r="F580" s="40"/>
      <c r="G580" s="132"/>
    </row>
    <row r="581" spans="1:7" x14ac:dyDescent="0.2">
      <c r="A581" s="134"/>
      <c r="B581" s="38"/>
      <c r="C581" s="39"/>
      <c r="D581" s="40"/>
      <c r="E581" s="40"/>
      <c r="F581" s="40"/>
      <c r="G581" s="132"/>
    </row>
    <row r="582" spans="1:7" x14ac:dyDescent="0.2">
      <c r="A582" s="134"/>
      <c r="B582" s="38"/>
      <c r="C582" s="39"/>
      <c r="D582" s="40"/>
      <c r="E582" s="40"/>
      <c r="F582" s="40"/>
      <c r="G582" s="132"/>
    </row>
    <row r="583" spans="1:7" x14ac:dyDescent="0.2">
      <c r="A583" s="134"/>
      <c r="B583" s="38"/>
      <c r="C583" s="39"/>
      <c r="D583" s="40"/>
      <c r="E583" s="40"/>
      <c r="F583" s="40"/>
      <c r="G583" s="132"/>
    </row>
    <row r="584" spans="1:7" x14ac:dyDescent="0.2">
      <c r="A584" s="134"/>
      <c r="B584" s="38"/>
      <c r="C584" s="39"/>
      <c r="D584" s="40"/>
      <c r="E584" s="40"/>
      <c r="F584" s="40"/>
      <c r="G584" s="132"/>
    </row>
    <row r="585" spans="1:7" x14ac:dyDescent="0.2">
      <c r="A585" s="134"/>
      <c r="B585" s="38"/>
      <c r="C585" s="39"/>
      <c r="D585" s="40"/>
      <c r="E585" s="40"/>
      <c r="F585" s="40"/>
      <c r="G585" s="132"/>
    </row>
    <row r="586" spans="1:7" x14ac:dyDescent="0.2">
      <c r="A586" s="134"/>
      <c r="B586" s="38"/>
      <c r="C586" s="39"/>
      <c r="D586" s="40"/>
      <c r="E586" s="40"/>
      <c r="F586" s="40"/>
      <c r="G586" s="132"/>
    </row>
    <row r="587" spans="1:7" x14ac:dyDescent="0.2">
      <c r="A587" s="134"/>
      <c r="B587" s="38"/>
      <c r="C587" s="39"/>
      <c r="D587" s="40"/>
      <c r="E587" s="40"/>
      <c r="F587" s="40"/>
      <c r="G587" s="132"/>
    </row>
    <row r="588" spans="1:7" x14ac:dyDescent="0.2">
      <c r="A588" s="134"/>
      <c r="B588" s="38"/>
      <c r="C588" s="39"/>
      <c r="D588" s="40"/>
      <c r="E588" s="40"/>
      <c r="F588" s="40"/>
      <c r="G588" s="132"/>
    </row>
    <row r="589" spans="1:7" x14ac:dyDescent="0.2">
      <c r="A589" s="134"/>
      <c r="B589" s="38"/>
      <c r="C589" s="39"/>
      <c r="D589" s="40"/>
      <c r="E589" s="40"/>
      <c r="F589" s="40"/>
      <c r="G589" s="132"/>
    </row>
    <row r="590" spans="1:7" x14ac:dyDescent="0.2">
      <c r="A590" s="134"/>
      <c r="B590" s="38"/>
      <c r="C590" s="39"/>
      <c r="D590" s="40"/>
      <c r="E590" s="40"/>
      <c r="F590" s="40"/>
      <c r="G590" s="132"/>
    </row>
    <row r="591" spans="1:7" x14ac:dyDescent="0.2">
      <c r="A591" s="134"/>
      <c r="B591" s="38"/>
      <c r="C591" s="39"/>
      <c r="D591" s="40"/>
      <c r="E591" s="40"/>
      <c r="F591" s="40"/>
      <c r="G591" s="132"/>
    </row>
    <row r="592" spans="1:7" x14ac:dyDescent="0.2">
      <c r="A592" s="134"/>
      <c r="B592" s="38"/>
      <c r="C592" s="39"/>
      <c r="D592" s="40"/>
      <c r="E592" s="40"/>
      <c r="F592" s="40"/>
      <c r="G592" s="132"/>
    </row>
    <row r="593" spans="1:7" x14ac:dyDescent="0.2">
      <c r="A593" s="134"/>
      <c r="B593" s="38"/>
      <c r="C593" s="39"/>
      <c r="D593" s="40"/>
      <c r="E593" s="40"/>
      <c r="F593" s="40"/>
      <c r="G593" s="132"/>
    </row>
    <row r="594" spans="1:7" x14ac:dyDescent="0.2">
      <c r="A594" s="134"/>
      <c r="B594" s="38"/>
      <c r="C594" s="39"/>
      <c r="D594" s="40"/>
      <c r="E594" s="40"/>
      <c r="F594" s="40"/>
      <c r="G594" s="132"/>
    </row>
    <row r="595" spans="1:7" x14ac:dyDescent="0.2">
      <c r="A595" s="134"/>
      <c r="B595" s="38"/>
      <c r="C595" s="39"/>
      <c r="D595" s="40"/>
      <c r="E595" s="40"/>
      <c r="F595" s="40"/>
      <c r="G595" s="132"/>
    </row>
    <row r="596" spans="1:7" x14ac:dyDescent="0.2">
      <c r="A596" s="134"/>
      <c r="B596" s="38"/>
      <c r="C596" s="39"/>
      <c r="D596" s="40"/>
      <c r="E596" s="40"/>
      <c r="F596" s="40"/>
      <c r="G596" s="132"/>
    </row>
    <row r="597" spans="1:7" x14ac:dyDescent="0.2">
      <c r="A597" s="134"/>
      <c r="B597" s="38"/>
      <c r="C597" s="39"/>
      <c r="D597" s="40"/>
      <c r="E597" s="40"/>
      <c r="F597" s="40"/>
      <c r="G597" s="132"/>
    </row>
    <row r="598" spans="1:7" x14ac:dyDescent="0.2">
      <c r="A598" s="134"/>
      <c r="B598" s="38"/>
      <c r="C598" s="39"/>
      <c r="D598" s="40"/>
      <c r="E598" s="40"/>
      <c r="F598" s="40"/>
      <c r="G598" s="132"/>
    </row>
    <row r="599" spans="1:7" x14ac:dyDescent="0.2">
      <c r="A599" s="134"/>
      <c r="B599" s="38"/>
      <c r="C599" s="39"/>
      <c r="D599" s="40"/>
      <c r="E599" s="40"/>
      <c r="F599" s="40"/>
      <c r="G599" s="132"/>
    </row>
    <row r="600" spans="1:7" x14ac:dyDescent="0.2">
      <c r="A600" s="134"/>
      <c r="B600" s="38"/>
      <c r="C600" s="39"/>
      <c r="D600" s="40"/>
      <c r="E600" s="40"/>
      <c r="F600" s="40"/>
      <c r="G600" s="132"/>
    </row>
    <row r="601" spans="1:7" x14ac:dyDescent="0.2">
      <c r="A601" s="134"/>
      <c r="B601" s="38"/>
      <c r="C601" s="39"/>
      <c r="D601" s="40"/>
      <c r="E601" s="40"/>
      <c r="F601" s="40"/>
      <c r="G601" s="132"/>
    </row>
    <row r="602" spans="1:7" x14ac:dyDescent="0.2">
      <c r="A602" s="134"/>
      <c r="B602" s="38"/>
      <c r="C602" s="39"/>
      <c r="D602" s="40"/>
      <c r="E602" s="40"/>
      <c r="F602" s="40"/>
      <c r="G602" s="132"/>
    </row>
    <row r="603" spans="1:7" x14ac:dyDescent="0.2">
      <c r="A603" s="134"/>
      <c r="B603" s="38"/>
      <c r="C603" s="39"/>
      <c r="D603" s="40"/>
      <c r="E603" s="40"/>
      <c r="F603" s="40"/>
      <c r="G603" s="132"/>
    </row>
    <row r="604" spans="1:7" x14ac:dyDescent="0.2">
      <c r="A604" s="134"/>
      <c r="B604" s="38"/>
      <c r="C604" s="39"/>
      <c r="D604" s="40"/>
      <c r="E604" s="40"/>
      <c r="F604" s="40"/>
      <c r="G604" s="132"/>
    </row>
    <row r="605" spans="1:7" x14ac:dyDescent="0.2">
      <c r="A605" s="134"/>
      <c r="B605" s="38"/>
      <c r="C605" s="39"/>
      <c r="D605" s="40"/>
      <c r="E605" s="40"/>
      <c r="F605" s="40"/>
      <c r="G605" s="132"/>
    </row>
    <row r="606" spans="1:7" x14ac:dyDescent="0.2">
      <c r="A606" s="134"/>
      <c r="B606" s="38"/>
      <c r="C606" s="39"/>
      <c r="D606" s="40"/>
      <c r="E606" s="40"/>
      <c r="F606" s="40"/>
      <c r="G606" s="132"/>
    </row>
    <row r="607" spans="1:7" x14ac:dyDescent="0.2">
      <c r="A607" s="134"/>
      <c r="B607" s="38"/>
      <c r="C607" s="39"/>
      <c r="D607" s="40"/>
      <c r="E607" s="40"/>
      <c r="F607" s="40"/>
      <c r="G607" s="132"/>
    </row>
    <row r="608" spans="1:7" x14ac:dyDescent="0.2">
      <c r="A608" s="134"/>
      <c r="B608" s="38"/>
      <c r="C608" s="39"/>
      <c r="D608" s="40"/>
      <c r="E608" s="40"/>
      <c r="F608" s="40"/>
      <c r="G608" s="132"/>
    </row>
    <row r="609" spans="1:7" x14ac:dyDescent="0.2">
      <c r="A609" s="134"/>
      <c r="B609" s="38"/>
      <c r="C609" s="39"/>
      <c r="D609" s="40"/>
      <c r="E609" s="40"/>
      <c r="F609" s="40"/>
      <c r="G609" s="132"/>
    </row>
    <row r="610" spans="1:7" x14ac:dyDescent="0.2">
      <c r="A610" s="134"/>
      <c r="B610" s="38"/>
      <c r="C610" s="39"/>
      <c r="D610" s="40"/>
      <c r="E610" s="40"/>
      <c r="F610" s="40"/>
      <c r="G610" s="132"/>
    </row>
    <row r="611" spans="1:7" x14ac:dyDescent="0.2">
      <c r="A611" s="134"/>
      <c r="B611" s="38"/>
      <c r="C611" s="39"/>
      <c r="D611" s="40"/>
      <c r="E611" s="40"/>
      <c r="F611" s="40"/>
      <c r="G611" s="132"/>
    </row>
    <row r="612" spans="1:7" x14ac:dyDescent="0.2">
      <c r="A612" s="134"/>
      <c r="B612" s="38"/>
      <c r="C612" s="39"/>
      <c r="D612" s="40"/>
      <c r="E612" s="40"/>
      <c r="F612" s="40"/>
      <c r="G612" s="132"/>
    </row>
    <row r="613" spans="1:7" x14ac:dyDescent="0.2">
      <c r="A613" s="134"/>
      <c r="B613" s="38"/>
      <c r="C613" s="39"/>
      <c r="D613" s="40"/>
      <c r="E613" s="40"/>
      <c r="F613" s="40"/>
      <c r="G613" s="132"/>
    </row>
    <row r="614" spans="1:7" x14ac:dyDescent="0.2">
      <c r="A614" s="134"/>
      <c r="B614" s="38"/>
      <c r="C614" s="39"/>
      <c r="D614" s="40"/>
      <c r="E614" s="40"/>
      <c r="F614" s="40"/>
      <c r="G614" s="132"/>
    </row>
    <row r="615" spans="1:7" x14ac:dyDescent="0.2">
      <c r="A615" s="134"/>
      <c r="B615" s="38"/>
      <c r="C615" s="39"/>
      <c r="D615" s="40"/>
      <c r="E615" s="40"/>
      <c r="F615" s="40"/>
      <c r="G615" s="132"/>
    </row>
    <row r="616" spans="1:7" x14ac:dyDescent="0.2">
      <c r="A616" s="134"/>
      <c r="B616" s="38"/>
      <c r="C616" s="39"/>
      <c r="D616" s="40"/>
      <c r="E616" s="40"/>
      <c r="F616" s="40"/>
      <c r="G616" s="132"/>
    </row>
    <row r="617" spans="1:7" x14ac:dyDescent="0.2">
      <c r="A617" s="134"/>
      <c r="B617" s="38"/>
      <c r="C617" s="39"/>
      <c r="D617" s="40"/>
      <c r="E617" s="40"/>
      <c r="F617" s="40"/>
      <c r="G617" s="132"/>
    </row>
    <row r="618" spans="1:7" x14ac:dyDescent="0.2">
      <c r="A618" s="134"/>
      <c r="B618" s="38"/>
      <c r="C618" s="39"/>
      <c r="D618" s="40"/>
      <c r="E618" s="40"/>
      <c r="F618" s="40"/>
      <c r="G618" s="132"/>
    </row>
    <row r="619" spans="1:7" x14ac:dyDescent="0.2">
      <c r="A619" s="134"/>
      <c r="B619" s="38"/>
      <c r="C619" s="39"/>
      <c r="D619" s="40"/>
      <c r="E619" s="40"/>
      <c r="F619" s="40"/>
      <c r="G619" s="132"/>
    </row>
    <row r="620" spans="1:7" x14ac:dyDescent="0.2">
      <c r="A620" s="134"/>
      <c r="B620" s="38"/>
      <c r="C620" s="39"/>
      <c r="D620" s="40"/>
      <c r="E620" s="40"/>
      <c r="F620" s="40"/>
      <c r="G620" s="132"/>
    </row>
    <row r="621" spans="1:7" x14ac:dyDescent="0.2">
      <c r="A621" s="134"/>
      <c r="B621" s="38"/>
      <c r="C621" s="39"/>
      <c r="D621" s="40"/>
      <c r="E621" s="40"/>
      <c r="F621" s="40"/>
      <c r="G621" s="132"/>
    </row>
    <row r="622" spans="1:7" x14ac:dyDescent="0.2">
      <c r="A622" s="134"/>
      <c r="B622" s="38"/>
      <c r="C622" s="39"/>
      <c r="D622" s="40"/>
      <c r="E622" s="40"/>
      <c r="F622" s="40"/>
      <c r="G622" s="132"/>
    </row>
    <row r="623" spans="1:7" x14ac:dyDescent="0.2">
      <c r="A623" s="134"/>
      <c r="B623" s="38"/>
      <c r="C623" s="39"/>
      <c r="D623" s="40"/>
      <c r="E623" s="40"/>
      <c r="F623" s="40"/>
      <c r="G623" s="132"/>
    </row>
    <row r="624" spans="1:7" x14ac:dyDescent="0.2">
      <c r="A624" s="134"/>
      <c r="B624" s="38"/>
      <c r="C624" s="39"/>
      <c r="D624" s="40"/>
      <c r="E624" s="40"/>
      <c r="F624" s="40"/>
      <c r="G624" s="132"/>
    </row>
    <row r="625" spans="1:7" x14ac:dyDescent="0.2">
      <c r="A625" s="134"/>
      <c r="B625" s="38"/>
      <c r="C625" s="39"/>
      <c r="D625" s="40"/>
      <c r="E625" s="40"/>
      <c r="F625" s="40"/>
      <c r="G625" s="132"/>
    </row>
    <row r="626" spans="1:7" x14ac:dyDescent="0.2">
      <c r="A626" s="134"/>
      <c r="B626" s="38"/>
      <c r="C626" s="39"/>
      <c r="D626" s="40"/>
      <c r="E626" s="40"/>
      <c r="F626" s="40"/>
      <c r="G626" s="132"/>
    </row>
    <row r="627" spans="1:7" x14ac:dyDescent="0.2">
      <c r="A627" s="134"/>
      <c r="B627" s="38"/>
      <c r="C627" s="39"/>
      <c r="D627" s="40"/>
      <c r="E627" s="40"/>
      <c r="F627" s="40"/>
      <c r="G627" s="132"/>
    </row>
    <row r="628" spans="1:7" x14ac:dyDescent="0.2">
      <c r="A628" s="134"/>
      <c r="B628" s="38"/>
      <c r="C628" s="39"/>
      <c r="D628" s="40"/>
      <c r="E628" s="40"/>
      <c r="F628" s="40"/>
      <c r="G628" s="132"/>
    </row>
    <row r="629" spans="1:7" x14ac:dyDescent="0.2">
      <c r="A629" s="134"/>
      <c r="B629" s="38"/>
      <c r="C629" s="39"/>
      <c r="D629" s="40"/>
      <c r="E629" s="40"/>
      <c r="F629" s="40"/>
      <c r="G629" s="132"/>
    </row>
    <row r="630" spans="1:7" x14ac:dyDescent="0.2">
      <c r="A630" s="134"/>
      <c r="B630" s="38"/>
      <c r="C630" s="39"/>
      <c r="D630" s="40"/>
      <c r="E630" s="40"/>
      <c r="F630" s="40"/>
      <c r="G630" s="132"/>
    </row>
    <row r="631" spans="1:7" x14ac:dyDescent="0.2">
      <c r="A631" s="134"/>
      <c r="B631" s="38"/>
      <c r="C631" s="39"/>
      <c r="D631" s="40"/>
      <c r="E631" s="40"/>
      <c r="F631" s="40"/>
      <c r="G631" s="132"/>
    </row>
    <row r="632" spans="1:7" x14ac:dyDescent="0.2">
      <c r="A632" s="134"/>
      <c r="B632" s="38"/>
      <c r="C632" s="39"/>
      <c r="D632" s="40"/>
      <c r="E632" s="40"/>
      <c r="F632" s="40"/>
      <c r="G632" s="132"/>
    </row>
    <row r="633" spans="1:7" x14ac:dyDescent="0.2">
      <c r="A633" s="134"/>
      <c r="B633" s="38"/>
      <c r="C633" s="39"/>
      <c r="D633" s="40"/>
      <c r="E633" s="40"/>
      <c r="F633" s="40"/>
      <c r="G633" s="132"/>
    </row>
    <row r="634" spans="1:7" x14ac:dyDescent="0.2">
      <c r="A634" s="134"/>
      <c r="B634" s="38"/>
      <c r="C634" s="39"/>
      <c r="D634" s="40"/>
      <c r="E634" s="40"/>
      <c r="F634" s="40"/>
      <c r="G634" s="132"/>
    </row>
    <row r="635" spans="1:7" x14ac:dyDescent="0.2">
      <c r="A635" s="134"/>
      <c r="B635" s="38"/>
      <c r="C635" s="39"/>
      <c r="D635" s="40"/>
      <c r="E635" s="40"/>
      <c r="F635" s="40"/>
      <c r="G635" s="132"/>
    </row>
    <row r="636" spans="1:7" x14ac:dyDescent="0.2">
      <c r="A636" s="134"/>
      <c r="B636" s="38"/>
      <c r="C636" s="39"/>
      <c r="D636" s="40"/>
      <c r="E636" s="40"/>
      <c r="F636" s="40"/>
      <c r="G636" s="132"/>
    </row>
    <row r="637" spans="1:7" x14ac:dyDescent="0.2">
      <c r="A637" s="134"/>
      <c r="B637" s="38"/>
      <c r="C637" s="39"/>
      <c r="D637" s="40"/>
      <c r="E637" s="40"/>
      <c r="F637" s="40"/>
      <c r="G637" s="132"/>
    </row>
    <row r="638" spans="1:7" x14ac:dyDescent="0.2">
      <c r="A638" s="134"/>
      <c r="B638" s="38"/>
      <c r="C638" s="39"/>
      <c r="D638" s="40"/>
      <c r="E638" s="40"/>
      <c r="F638" s="40"/>
      <c r="G638" s="132"/>
    </row>
    <row r="639" spans="1:7" x14ac:dyDescent="0.2">
      <c r="A639" s="134"/>
      <c r="B639" s="38"/>
      <c r="C639" s="39"/>
      <c r="D639" s="40"/>
      <c r="E639" s="40"/>
      <c r="F639" s="40"/>
      <c r="G639" s="132"/>
    </row>
    <row r="640" spans="1:7" x14ac:dyDescent="0.2">
      <c r="A640" s="134"/>
      <c r="B640" s="38"/>
      <c r="C640" s="39"/>
      <c r="D640" s="40"/>
      <c r="E640" s="40"/>
      <c r="F640" s="40"/>
      <c r="G640" s="132"/>
    </row>
    <row r="641" spans="1:7" x14ac:dyDescent="0.2">
      <c r="A641" s="134"/>
      <c r="B641" s="38"/>
      <c r="C641" s="39"/>
      <c r="D641" s="40"/>
      <c r="E641" s="40"/>
      <c r="F641" s="40"/>
      <c r="G641" s="132"/>
    </row>
    <row r="642" spans="1:7" x14ac:dyDescent="0.2">
      <c r="A642" s="134"/>
      <c r="B642" s="38"/>
      <c r="C642" s="39"/>
      <c r="D642" s="40"/>
      <c r="E642" s="40"/>
      <c r="F642" s="40"/>
      <c r="G642" s="132"/>
    </row>
    <row r="643" spans="1:7" x14ac:dyDescent="0.2">
      <c r="A643" s="134"/>
      <c r="B643" s="38"/>
      <c r="C643" s="39"/>
      <c r="D643" s="40"/>
      <c r="E643" s="40"/>
      <c r="F643" s="40"/>
      <c r="G643" s="132"/>
    </row>
    <row r="644" spans="1:7" x14ac:dyDescent="0.2">
      <c r="A644" s="134"/>
      <c r="B644" s="38"/>
      <c r="C644" s="39"/>
      <c r="D644" s="40"/>
      <c r="E644" s="40"/>
      <c r="F644" s="40"/>
      <c r="G644" s="132"/>
    </row>
    <row r="645" spans="1:7" x14ac:dyDescent="0.2">
      <c r="A645" s="134"/>
      <c r="B645" s="38"/>
      <c r="C645" s="39"/>
      <c r="D645" s="40"/>
      <c r="E645" s="40"/>
      <c r="F645" s="40"/>
      <c r="G645" s="132"/>
    </row>
    <row r="646" spans="1:7" x14ac:dyDescent="0.2">
      <c r="A646" s="134"/>
      <c r="B646" s="38"/>
      <c r="C646" s="39"/>
      <c r="D646" s="40"/>
      <c r="E646" s="40"/>
      <c r="F646" s="40"/>
      <c r="G646" s="132"/>
    </row>
    <row r="647" spans="1:7" x14ac:dyDescent="0.2">
      <c r="A647" s="134"/>
      <c r="B647" s="38"/>
      <c r="C647" s="39"/>
      <c r="D647" s="40"/>
      <c r="E647" s="40"/>
      <c r="F647" s="40"/>
      <c r="G647" s="132"/>
    </row>
    <row r="648" spans="1:7" x14ac:dyDescent="0.2">
      <c r="A648" s="134"/>
      <c r="B648" s="38"/>
      <c r="C648" s="39"/>
      <c r="D648" s="40"/>
      <c r="E648" s="40"/>
      <c r="F648" s="40"/>
      <c r="G648" s="132"/>
    </row>
    <row r="649" spans="1:7" x14ac:dyDescent="0.2">
      <c r="A649" s="134"/>
      <c r="B649" s="38"/>
      <c r="C649" s="39"/>
      <c r="D649" s="40"/>
      <c r="E649" s="40"/>
      <c r="F649" s="40"/>
      <c r="G649" s="132"/>
    </row>
    <row r="650" spans="1:7" x14ac:dyDescent="0.2">
      <c r="A650" s="134"/>
      <c r="B650" s="38"/>
      <c r="C650" s="39"/>
      <c r="D650" s="40"/>
      <c r="E650" s="40"/>
      <c r="F650" s="40"/>
      <c r="G650" s="132"/>
    </row>
    <row r="651" spans="1:7" x14ac:dyDescent="0.2">
      <c r="A651" s="134"/>
      <c r="B651" s="38"/>
      <c r="C651" s="39"/>
      <c r="D651" s="40"/>
      <c r="E651" s="40"/>
      <c r="F651" s="40"/>
      <c r="G651" s="132"/>
    </row>
    <row r="652" spans="1:7" x14ac:dyDescent="0.2">
      <c r="A652" s="134"/>
      <c r="B652" s="38"/>
      <c r="C652" s="39"/>
      <c r="D652" s="40"/>
      <c r="E652" s="40"/>
      <c r="F652" s="40"/>
      <c r="G652" s="132"/>
    </row>
    <row r="653" spans="1:7" x14ac:dyDescent="0.2">
      <c r="A653" s="134"/>
      <c r="B653" s="38"/>
      <c r="C653" s="39"/>
      <c r="D653" s="40"/>
      <c r="E653" s="40"/>
      <c r="F653" s="40"/>
      <c r="G653" s="132"/>
    </row>
    <row r="654" spans="1:7" x14ac:dyDescent="0.2">
      <c r="A654" s="134"/>
      <c r="B654" s="38"/>
      <c r="C654" s="39"/>
      <c r="D654" s="40"/>
      <c r="E654" s="40"/>
      <c r="F654" s="40"/>
      <c r="G654" s="132"/>
    </row>
    <row r="655" spans="1:7" x14ac:dyDescent="0.2">
      <c r="A655" s="134"/>
      <c r="B655" s="38"/>
      <c r="C655" s="39"/>
      <c r="D655" s="40"/>
      <c r="E655" s="40"/>
      <c r="F655" s="40"/>
      <c r="G655" s="132"/>
    </row>
    <row r="656" spans="1:7" x14ac:dyDescent="0.2">
      <c r="A656" s="134"/>
      <c r="B656" s="38"/>
      <c r="C656" s="39"/>
      <c r="D656" s="40"/>
      <c r="E656" s="40"/>
      <c r="F656" s="40"/>
      <c r="G656" s="132"/>
    </row>
    <row r="657" spans="1:7" x14ac:dyDescent="0.2">
      <c r="A657" s="134"/>
      <c r="B657" s="38"/>
      <c r="C657" s="39"/>
      <c r="D657" s="40"/>
      <c r="E657" s="40"/>
      <c r="F657" s="40"/>
      <c r="G657" s="132"/>
    </row>
    <row r="658" spans="1:7" x14ac:dyDescent="0.2">
      <c r="A658" s="134"/>
      <c r="B658" s="38"/>
      <c r="C658" s="39"/>
      <c r="D658" s="40"/>
      <c r="E658" s="40"/>
      <c r="F658" s="40"/>
      <c r="G658" s="132"/>
    </row>
    <row r="659" spans="1:7" x14ac:dyDescent="0.2">
      <c r="A659" s="134"/>
      <c r="B659" s="38"/>
      <c r="C659" s="39"/>
      <c r="D659" s="40"/>
      <c r="E659" s="40"/>
      <c r="F659" s="40"/>
      <c r="G659" s="132"/>
    </row>
    <row r="660" spans="1:7" x14ac:dyDescent="0.2">
      <c r="A660" s="134"/>
      <c r="B660" s="38"/>
      <c r="C660" s="39"/>
      <c r="D660" s="40"/>
      <c r="E660" s="40"/>
      <c r="F660" s="40"/>
      <c r="G660" s="132"/>
    </row>
    <row r="661" spans="1:7" x14ac:dyDescent="0.2">
      <c r="A661" s="134"/>
      <c r="B661" s="38"/>
      <c r="C661" s="39"/>
      <c r="D661" s="40"/>
      <c r="E661" s="40"/>
      <c r="F661" s="40"/>
      <c r="G661" s="132"/>
    </row>
    <row r="662" spans="1:7" x14ac:dyDescent="0.2">
      <c r="A662" s="134"/>
      <c r="B662" s="38"/>
      <c r="C662" s="39"/>
      <c r="D662" s="40"/>
      <c r="E662" s="40"/>
      <c r="F662" s="40"/>
      <c r="G662" s="132"/>
    </row>
    <row r="663" spans="1:7" x14ac:dyDescent="0.2">
      <c r="A663" s="134"/>
      <c r="B663" s="38"/>
      <c r="C663" s="39"/>
      <c r="D663" s="40"/>
      <c r="E663" s="40"/>
      <c r="F663" s="40"/>
      <c r="G663" s="132"/>
    </row>
    <row r="664" spans="1:7" x14ac:dyDescent="0.2">
      <c r="A664" s="134"/>
      <c r="B664" s="38"/>
      <c r="C664" s="39"/>
      <c r="D664" s="40"/>
      <c r="E664" s="40"/>
      <c r="F664" s="40"/>
      <c r="G664" s="132"/>
    </row>
    <row r="665" spans="1:7" x14ac:dyDescent="0.2">
      <c r="A665" s="134"/>
      <c r="B665" s="38"/>
      <c r="C665" s="39"/>
      <c r="D665" s="40"/>
      <c r="E665" s="40"/>
      <c r="F665" s="40"/>
      <c r="G665" s="132"/>
    </row>
    <row r="666" spans="1:7" x14ac:dyDescent="0.2">
      <c r="A666" s="134"/>
      <c r="B666" s="38"/>
      <c r="C666" s="39"/>
      <c r="D666" s="40"/>
      <c r="E666" s="40"/>
      <c r="F666" s="40"/>
      <c r="G666" s="132"/>
    </row>
    <row r="667" spans="1:7" x14ac:dyDescent="0.2">
      <c r="A667" s="134"/>
      <c r="B667" s="38"/>
      <c r="C667" s="39"/>
      <c r="D667" s="40"/>
      <c r="E667" s="40"/>
      <c r="F667" s="40"/>
      <c r="G667" s="132"/>
    </row>
    <row r="668" spans="1:7" x14ac:dyDescent="0.2">
      <c r="A668" s="134"/>
      <c r="B668" s="38"/>
      <c r="C668" s="39"/>
      <c r="D668" s="40"/>
      <c r="E668" s="40"/>
      <c r="F668" s="40"/>
      <c r="G668" s="132"/>
    </row>
    <row r="669" spans="1:7" x14ac:dyDescent="0.2">
      <c r="A669" s="134"/>
      <c r="B669" s="38"/>
      <c r="C669" s="39"/>
      <c r="D669" s="40"/>
      <c r="E669" s="40"/>
      <c r="F669" s="40"/>
      <c r="G669" s="132"/>
    </row>
    <row r="670" spans="1:7" x14ac:dyDescent="0.2">
      <c r="A670" s="134"/>
      <c r="B670" s="38"/>
      <c r="C670" s="39"/>
      <c r="D670" s="40"/>
      <c r="E670" s="40"/>
      <c r="F670" s="40"/>
      <c r="G670" s="132"/>
    </row>
    <row r="671" spans="1:7" x14ac:dyDescent="0.2">
      <c r="A671" s="134"/>
      <c r="B671" s="38"/>
      <c r="C671" s="39"/>
      <c r="D671" s="40"/>
      <c r="E671" s="40"/>
      <c r="F671" s="40"/>
      <c r="G671" s="132"/>
    </row>
    <row r="672" spans="1:7" x14ac:dyDescent="0.2">
      <c r="A672" s="134"/>
      <c r="B672" s="38"/>
      <c r="C672" s="39"/>
      <c r="D672" s="40"/>
      <c r="E672" s="40"/>
      <c r="F672" s="40"/>
      <c r="G672" s="132"/>
    </row>
    <row r="673" spans="1:7" x14ac:dyDescent="0.2">
      <c r="A673" s="134"/>
      <c r="B673" s="38"/>
      <c r="C673" s="39"/>
      <c r="D673" s="40"/>
      <c r="E673" s="40"/>
      <c r="F673" s="40"/>
      <c r="G673" s="132"/>
    </row>
    <row r="674" spans="1:7" x14ac:dyDescent="0.2">
      <c r="A674" s="134"/>
      <c r="B674" s="38"/>
      <c r="C674" s="39"/>
      <c r="D674" s="40"/>
      <c r="E674" s="40"/>
      <c r="F674" s="40"/>
      <c r="G674" s="132"/>
    </row>
    <row r="675" spans="1:7" x14ac:dyDescent="0.2">
      <c r="A675" s="134"/>
      <c r="B675" s="38"/>
      <c r="C675" s="39"/>
      <c r="D675" s="40"/>
      <c r="E675" s="40"/>
      <c r="F675" s="40"/>
      <c r="G675" s="132"/>
    </row>
    <row r="676" spans="1:7" x14ac:dyDescent="0.2">
      <c r="A676" s="134"/>
      <c r="B676" s="38"/>
      <c r="C676" s="39"/>
      <c r="D676" s="40"/>
      <c r="E676" s="40"/>
      <c r="F676" s="40"/>
      <c r="G676" s="132"/>
    </row>
    <row r="677" spans="1:7" x14ac:dyDescent="0.2">
      <c r="A677" s="134"/>
      <c r="B677" s="38"/>
      <c r="C677" s="39"/>
      <c r="D677" s="40"/>
      <c r="E677" s="40"/>
      <c r="F677" s="40"/>
      <c r="G677" s="132"/>
    </row>
    <row r="678" spans="1:7" x14ac:dyDescent="0.2">
      <c r="A678" s="134"/>
      <c r="B678" s="38"/>
      <c r="C678" s="39"/>
      <c r="D678" s="40"/>
      <c r="E678" s="40"/>
      <c r="F678" s="40"/>
      <c r="G678" s="132"/>
    </row>
    <row r="679" spans="1:7" x14ac:dyDescent="0.2">
      <c r="A679" s="134"/>
      <c r="B679" s="38"/>
      <c r="C679" s="39"/>
      <c r="D679" s="40"/>
      <c r="E679" s="40"/>
      <c r="F679" s="40"/>
      <c r="G679" s="132"/>
    </row>
    <row r="680" spans="1:7" x14ac:dyDescent="0.2">
      <c r="A680" s="134"/>
      <c r="B680" s="38"/>
      <c r="C680" s="39"/>
      <c r="D680" s="40"/>
      <c r="E680" s="40"/>
      <c r="F680" s="40"/>
      <c r="G680" s="132"/>
    </row>
    <row r="681" spans="1:7" x14ac:dyDescent="0.2">
      <c r="A681" s="134"/>
      <c r="B681" s="38"/>
      <c r="C681" s="39"/>
      <c r="D681" s="40"/>
      <c r="E681" s="40"/>
      <c r="F681" s="40"/>
      <c r="G681" s="132"/>
    </row>
    <row r="682" spans="1:7" x14ac:dyDescent="0.2">
      <c r="A682" s="134"/>
      <c r="B682" s="38"/>
      <c r="C682" s="39"/>
      <c r="D682" s="40"/>
      <c r="E682" s="40"/>
      <c r="F682" s="40"/>
      <c r="G682" s="132"/>
    </row>
    <row r="683" spans="1:7" x14ac:dyDescent="0.2">
      <c r="A683" s="134"/>
      <c r="B683" s="38"/>
      <c r="C683" s="39"/>
      <c r="D683" s="40"/>
      <c r="E683" s="40"/>
      <c r="F683" s="40"/>
      <c r="G683" s="132"/>
    </row>
    <row r="684" spans="1:7" x14ac:dyDescent="0.2">
      <c r="A684" s="134"/>
      <c r="B684" s="38"/>
      <c r="C684" s="39"/>
      <c r="D684" s="40"/>
      <c r="E684" s="40"/>
      <c r="F684" s="40"/>
      <c r="G684" s="132"/>
    </row>
    <row r="685" spans="1:7" x14ac:dyDescent="0.2">
      <c r="A685" s="134"/>
      <c r="B685" s="38"/>
      <c r="C685" s="39"/>
      <c r="D685" s="40"/>
      <c r="E685" s="40"/>
      <c r="F685" s="40"/>
      <c r="G685" s="132"/>
    </row>
    <row r="686" spans="1:7" x14ac:dyDescent="0.2">
      <c r="A686" s="134"/>
      <c r="B686" s="38"/>
      <c r="C686" s="39"/>
      <c r="D686" s="40"/>
      <c r="E686" s="40"/>
      <c r="F686" s="40"/>
      <c r="G686" s="132"/>
    </row>
    <row r="687" spans="1:7" x14ac:dyDescent="0.2">
      <c r="A687" s="134"/>
      <c r="B687" s="38"/>
      <c r="C687" s="39"/>
      <c r="D687" s="40"/>
      <c r="E687" s="40"/>
      <c r="F687" s="40"/>
      <c r="G687" s="132"/>
    </row>
    <row r="688" spans="1:7" x14ac:dyDescent="0.2">
      <c r="A688" s="134"/>
      <c r="B688" s="38"/>
      <c r="C688" s="39"/>
      <c r="D688" s="40"/>
      <c r="E688" s="40"/>
      <c r="F688" s="40"/>
      <c r="G688" s="132"/>
    </row>
    <row r="689" spans="1:7" x14ac:dyDescent="0.2">
      <c r="A689" s="134"/>
      <c r="B689" s="38"/>
      <c r="C689" s="39"/>
      <c r="D689" s="40"/>
      <c r="E689" s="40"/>
      <c r="F689" s="40"/>
      <c r="G689" s="132"/>
    </row>
    <row r="690" spans="1:7" x14ac:dyDescent="0.2">
      <c r="A690" s="134"/>
      <c r="B690" s="38"/>
      <c r="C690" s="39"/>
      <c r="D690" s="40"/>
      <c r="E690" s="40"/>
      <c r="F690" s="40"/>
      <c r="G690" s="132"/>
    </row>
    <row r="691" spans="1:7" x14ac:dyDescent="0.2">
      <c r="A691" s="134"/>
      <c r="B691" s="38"/>
      <c r="C691" s="39"/>
      <c r="D691" s="40"/>
      <c r="E691" s="40"/>
      <c r="F691" s="40"/>
      <c r="G691" s="132"/>
    </row>
    <row r="692" spans="1:7" x14ac:dyDescent="0.2">
      <c r="A692" s="134"/>
      <c r="B692" s="38"/>
      <c r="C692" s="39"/>
      <c r="D692" s="40"/>
      <c r="E692" s="40"/>
      <c r="F692" s="40"/>
      <c r="G692" s="132"/>
    </row>
    <row r="693" spans="1:7" x14ac:dyDescent="0.2">
      <c r="A693" s="134"/>
      <c r="B693" s="38"/>
      <c r="C693" s="39"/>
      <c r="D693" s="40"/>
      <c r="E693" s="40"/>
      <c r="F693" s="40"/>
      <c r="G693" s="132"/>
    </row>
    <row r="694" spans="1:7" x14ac:dyDescent="0.2">
      <c r="A694" s="134"/>
      <c r="B694" s="38"/>
      <c r="C694" s="39"/>
      <c r="D694" s="40"/>
      <c r="E694" s="40"/>
      <c r="F694" s="40"/>
      <c r="G694" s="132"/>
    </row>
    <row r="695" spans="1:7" x14ac:dyDescent="0.2">
      <c r="A695" s="134"/>
      <c r="B695" s="38"/>
      <c r="C695" s="39"/>
      <c r="D695" s="40"/>
      <c r="E695" s="40"/>
      <c r="F695" s="40"/>
      <c r="G695" s="132"/>
    </row>
    <row r="696" spans="1:7" x14ac:dyDescent="0.2">
      <c r="A696" s="134"/>
      <c r="B696" s="38"/>
      <c r="C696" s="39"/>
      <c r="D696" s="40"/>
      <c r="E696" s="40"/>
      <c r="F696" s="40"/>
      <c r="G696" s="132"/>
    </row>
    <row r="697" spans="1:7" x14ac:dyDescent="0.2">
      <c r="A697" s="134"/>
      <c r="B697" s="38"/>
      <c r="C697" s="39"/>
      <c r="D697" s="40"/>
      <c r="E697" s="40"/>
      <c r="F697" s="40"/>
      <c r="G697" s="132"/>
    </row>
    <row r="698" spans="1:7" x14ac:dyDescent="0.2">
      <c r="A698" s="134"/>
      <c r="B698" s="38"/>
      <c r="C698" s="39"/>
      <c r="D698" s="40"/>
      <c r="E698" s="40"/>
      <c r="F698" s="40"/>
      <c r="G698" s="132"/>
    </row>
    <row r="699" spans="1:7" x14ac:dyDescent="0.2">
      <c r="A699" s="134"/>
      <c r="B699" s="38"/>
      <c r="C699" s="39"/>
      <c r="D699" s="40"/>
      <c r="E699" s="40"/>
      <c r="F699" s="40"/>
      <c r="G699" s="132"/>
    </row>
    <row r="700" spans="1:7" x14ac:dyDescent="0.2">
      <c r="A700" s="134"/>
      <c r="B700" s="38"/>
      <c r="C700" s="39"/>
      <c r="D700" s="40"/>
      <c r="E700" s="40"/>
      <c r="F700" s="40"/>
      <c r="G700" s="132"/>
    </row>
    <row r="701" spans="1:7" x14ac:dyDescent="0.2">
      <c r="A701" s="134"/>
      <c r="B701" s="38"/>
      <c r="C701" s="39"/>
      <c r="D701" s="40"/>
      <c r="E701" s="40"/>
      <c r="F701" s="40"/>
      <c r="G701" s="132"/>
    </row>
    <row r="702" spans="1:7" x14ac:dyDescent="0.2">
      <c r="A702" s="134"/>
      <c r="B702" s="38"/>
      <c r="C702" s="39"/>
      <c r="D702" s="40"/>
      <c r="E702" s="40"/>
      <c r="F702" s="40"/>
      <c r="G702" s="132"/>
    </row>
    <row r="703" spans="1:7" x14ac:dyDescent="0.2">
      <c r="A703" s="134"/>
      <c r="B703" s="38"/>
      <c r="C703" s="39"/>
      <c r="D703" s="40"/>
      <c r="E703" s="40"/>
      <c r="F703" s="40"/>
      <c r="G703" s="132"/>
    </row>
    <row r="704" spans="1:7" x14ac:dyDescent="0.2">
      <c r="A704" s="134"/>
      <c r="B704" s="38"/>
      <c r="C704" s="39"/>
      <c r="D704" s="40"/>
      <c r="E704" s="40"/>
      <c r="F704" s="40"/>
      <c r="G704" s="132"/>
    </row>
    <row r="705" spans="1:7" x14ac:dyDescent="0.2">
      <c r="A705" s="134"/>
      <c r="B705" s="38"/>
      <c r="C705" s="39"/>
      <c r="D705" s="40"/>
      <c r="E705" s="40"/>
      <c r="F705" s="40"/>
      <c r="G705" s="132"/>
    </row>
    <row r="706" spans="1:7" x14ac:dyDescent="0.2">
      <c r="A706" s="134"/>
      <c r="B706" s="38"/>
      <c r="C706" s="39"/>
      <c r="D706" s="40"/>
      <c r="E706" s="40"/>
      <c r="F706" s="40"/>
      <c r="G706" s="132"/>
    </row>
    <row r="707" spans="1:7" x14ac:dyDescent="0.2">
      <c r="A707" s="134"/>
      <c r="B707" s="38"/>
      <c r="C707" s="39"/>
      <c r="D707" s="40"/>
      <c r="E707" s="40"/>
      <c r="F707" s="40"/>
      <c r="G707" s="132"/>
    </row>
    <row r="708" spans="1:7" x14ac:dyDescent="0.2">
      <c r="A708" s="134"/>
      <c r="B708" s="38"/>
      <c r="C708" s="39"/>
      <c r="D708" s="40"/>
      <c r="E708" s="40"/>
      <c r="F708" s="40"/>
      <c r="G708" s="132"/>
    </row>
    <row r="709" spans="1:7" x14ac:dyDescent="0.2">
      <c r="A709" s="134"/>
      <c r="B709" s="38"/>
      <c r="C709" s="39"/>
      <c r="D709" s="40"/>
      <c r="E709" s="40"/>
      <c r="F709" s="40"/>
      <c r="G709" s="132"/>
    </row>
    <row r="710" spans="1:7" x14ac:dyDescent="0.2">
      <c r="A710" s="134"/>
      <c r="B710" s="38"/>
      <c r="C710" s="39"/>
      <c r="D710" s="40"/>
      <c r="E710" s="40"/>
      <c r="F710" s="40"/>
      <c r="G710" s="132"/>
    </row>
    <row r="711" spans="1:7" x14ac:dyDescent="0.2">
      <c r="A711" s="134"/>
      <c r="B711" s="38"/>
      <c r="C711" s="39"/>
      <c r="D711" s="40"/>
      <c r="E711" s="40"/>
      <c r="F711" s="40"/>
      <c r="G711" s="132"/>
    </row>
    <row r="712" spans="1:7" x14ac:dyDescent="0.2">
      <c r="A712" s="134"/>
      <c r="B712" s="38"/>
      <c r="C712" s="39"/>
      <c r="D712" s="40"/>
      <c r="E712" s="40"/>
      <c r="F712" s="40"/>
      <c r="G712" s="132"/>
    </row>
    <row r="713" spans="1:7" x14ac:dyDescent="0.2">
      <c r="A713" s="134"/>
      <c r="B713" s="38"/>
      <c r="C713" s="39"/>
      <c r="D713" s="40"/>
      <c r="E713" s="40"/>
      <c r="F713" s="40"/>
      <c r="G713" s="132"/>
    </row>
    <row r="714" spans="1:7" x14ac:dyDescent="0.2">
      <c r="A714" s="134"/>
      <c r="B714" s="38"/>
      <c r="C714" s="39"/>
      <c r="D714" s="40"/>
      <c r="E714" s="40"/>
      <c r="F714" s="40"/>
      <c r="G714" s="132"/>
    </row>
    <row r="715" spans="1:7" x14ac:dyDescent="0.2">
      <c r="A715" s="134"/>
      <c r="B715" s="38"/>
      <c r="C715" s="39"/>
      <c r="D715" s="40"/>
      <c r="E715" s="40"/>
      <c r="F715" s="40"/>
      <c r="G715" s="132"/>
    </row>
    <row r="716" spans="1:7" x14ac:dyDescent="0.2">
      <c r="A716" s="134"/>
      <c r="B716" s="38"/>
      <c r="C716" s="39"/>
      <c r="D716" s="40"/>
      <c r="E716" s="40"/>
      <c r="F716" s="40"/>
      <c r="G716" s="132"/>
    </row>
    <row r="717" spans="1:7" x14ac:dyDescent="0.2">
      <c r="A717" s="134"/>
      <c r="B717" s="38"/>
      <c r="C717" s="39"/>
      <c r="D717" s="40"/>
      <c r="E717" s="40"/>
      <c r="F717" s="40"/>
      <c r="G717" s="132"/>
    </row>
    <row r="718" spans="1:7" x14ac:dyDescent="0.2">
      <c r="A718" s="134"/>
      <c r="B718" s="38"/>
      <c r="C718" s="39"/>
      <c r="D718" s="40"/>
      <c r="E718" s="40"/>
      <c r="F718" s="40"/>
      <c r="G718" s="132"/>
    </row>
    <row r="719" spans="1:7" x14ac:dyDescent="0.2">
      <c r="A719" s="134"/>
      <c r="B719" s="38"/>
      <c r="C719" s="39"/>
      <c r="D719" s="40"/>
      <c r="E719" s="40"/>
      <c r="F719" s="40"/>
      <c r="G719" s="132"/>
    </row>
    <row r="720" spans="1:7" x14ac:dyDescent="0.2">
      <c r="A720" s="134"/>
      <c r="B720" s="38"/>
      <c r="C720" s="39"/>
      <c r="D720" s="40"/>
      <c r="E720" s="40"/>
      <c r="F720" s="40"/>
      <c r="G720" s="132"/>
    </row>
    <row r="721" spans="1:7" x14ac:dyDescent="0.2">
      <c r="A721" s="134"/>
      <c r="B721" s="38"/>
      <c r="C721" s="39"/>
      <c r="D721" s="40"/>
      <c r="E721" s="40"/>
      <c r="F721" s="40"/>
      <c r="G721" s="132"/>
    </row>
    <row r="722" spans="1:7" x14ac:dyDescent="0.2">
      <c r="A722" s="134"/>
      <c r="B722" s="38"/>
      <c r="C722" s="39"/>
      <c r="D722" s="40"/>
      <c r="E722" s="40"/>
      <c r="F722" s="40"/>
      <c r="G722" s="132"/>
    </row>
    <row r="723" spans="1:7" x14ac:dyDescent="0.2">
      <c r="A723" s="134"/>
      <c r="B723" s="38"/>
      <c r="C723" s="39"/>
      <c r="D723" s="40"/>
      <c r="E723" s="40"/>
      <c r="F723" s="40"/>
      <c r="G723" s="132"/>
    </row>
    <row r="724" spans="1:7" x14ac:dyDescent="0.2">
      <c r="A724" s="134"/>
      <c r="B724" s="38"/>
      <c r="C724" s="39"/>
      <c r="D724" s="40"/>
      <c r="E724" s="40"/>
      <c r="F724" s="40"/>
      <c r="G724" s="132"/>
    </row>
    <row r="725" spans="1:7" x14ac:dyDescent="0.2">
      <c r="A725" s="134"/>
      <c r="B725" s="38"/>
      <c r="C725" s="39"/>
      <c r="D725" s="40"/>
      <c r="E725" s="40"/>
      <c r="F725" s="40"/>
      <c r="G725" s="132"/>
    </row>
    <row r="726" spans="1:7" x14ac:dyDescent="0.2">
      <c r="A726" s="134"/>
      <c r="B726" s="38"/>
      <c r="C726" s="39"/>
      <c r="D726" s="40"/>
      <c r="E726" s="40"/>
      <c r="F726" s="40"/>
      <c r="G726" s="132"/>
    </row>
    <row r="727" spans="1:7" x14ac:dyDescent="0.2">
      <c r="A727" s="134"/>
      <c r="B727" s="38"/>
      <c r="C727" s="39"/>
      <c r="D727" s="40"/>
      <c r="E727" s="40"/>
      <c r="F727" s="40"/>
      <c r="G727" s="132"/>
    </row>
    <row r="728" spans="1:7" x14ac:dyDescent="0.2">
      <c r="A728" s="134"/>
      <c r="B728" s="38"/>
      <c r="C728" s="39"/>
      <c r="D728" s="40"/>
      <c r="E728" s="40"/>
      <c r="F728" s="40"/>
      <c r="G728" s="132"/>
    </row>
    <row r="729" spans="1:7" x14ac:dyDescent="0.2">
      <c r="A729" s="134"/>
      <c r="B729" s="38"/>
      <c r="C729" s="39"/>
      <c r="D729" s="40"/>
      <c r="E729" s="40"/>
      <c r="F729" s="40"/>
      <c r="G729" s="132"/>
    </row>
    <row r="730" spans="1:7" x14ac:dyDescent="0.2">
      <c r="A730" s="134"/>
      <c r="B730" s="38"/>
      <c r="C730" s="39"/>
      <c r="D730" s="40"/>
      <c r="E730" s="40"/>
      <c r="F730" s="40"/>
      <c r="G730" s="132"/>
    </row>
    <row r="731" spans="1:7" x14ac:dyDescent="0.2">
      <c r="A731" s="134"/>
      <c r="B731" s="38"/>
      <c r="C731" s="39"/>
      <c r="D731" s="40"/>
      <c r="E731" s="40"/>
      <c r="F731" s="40"/>
      <c r="G731" s="132"/>
    </row>
    <row r="732" spans="1:7" x14ac:dyDescent="0.2">
      <c r="A732" s="134"/>
      <c r="B732" s="38"/>
      <c r="C732" s="39"/>
      <c r="D732" s="40"/>
      <c r="E732" s="40"/>
      <c r="F732" s="40"/>
      <c r="G732" s="132"/>
    </row>
    <row r="733" spans="1:7" x14ac:dyDescent="0.2">
      <c r="A733" s="134"/>
      <c r="B733" s="38"/>
      <c r="C733" s="39"/>
      <c r="D733" s="40"/>
      <c r="E733" s="40"/>
      <c r="F733" s="40"/>
      <c r="G733" s="132"/>
    </row>
    <row r="734" spans="1:7" x14ac:dyDescent="0.2">
      <c r="A734" s="134"/>
      <c r="B734" s="38"/>
      <c r="C734" s="39"/>
      <c r="D734" s="40"/>
      <c r="E734" s="40"/>
      <c r="F734" s="40"/>
      <c r="G734" s="132"/>
    </row>
    <row r="735" spans="1:7" x14ac:dyDescent="0.2">
      <c r="A735" s="134"/>
      <c r="B735" s="38"/>
      <c r="C735" s="39"/>
      <c r="D735" s="40"/>
      <c r="E735" s="40"/>
      <c r="F735" s="40"/>
      <c r="G735" s="132"/>
    </row>
    <row r="736" spans="1:7" x14ac:dyDescent="0.2">
      <c r="A736" s="134"/>
      <c r="B736" s="38"/>
      <c r="C736" s="39"/>
      <c r="D736" s="40"/>
      <c r="E736" s="40"/>
      <c r="F736" s="40"/>
      <c r="G736" s="132"/>
    </row>
    <row r="737" spans="1:7" x14ac:dyDescent="0.2">
      <c r="A737" s="134"/>
      <c r="B737" s="38"/>
      <c r="C737" s="39"/>
      <c r="D737" s="40"/>
      <c r="E737" s="40"/>
      <c r="F737" s="40"/>
      <c r="G737" s="132"/>
    </row>
    <row r="738" spans="1:7" x14ac:dyDescent="0.2">
      <c r="A738" s="134"/>
      <c r="B738" s="38"/>
      <c r="C738" s="39"/>
      <c r="D738" s="40"/>
      <c r="E738" s="40"/>
      <c r="F738" s="40"/>
      <c r="G738" s="132"/>
    </row>
    <row r="739" spans="1:7" x14ac:dyDescent="0.2">
      <c r="A739" s="134"/>
      <c r="B739" s="38"/>
      <c r="C739" s="39"/>
      <c r="D739" s="40"/>
      <c r="E739" s="40"/>
      <c r="F739" s="40"/>
      <c r="G739" s="132"/>
    </row>
    <row r="740" spans="1:7" x14ac:dyDescent="0.2">
      <c r="A740" s="134"/>
      <c r="B740" s="38"/>
      <c r="C740" s="39"/>
      <c r="D740" s="40"/>
      <c r="E740" s="40"/>
      <c r="F740" s="40"/>
      <c r="G740" s="132"/>
    </row>
    <row r="741" spans="1:7" x14ac:dyDescent="0.2">
      <c r="A741" s="134"/>
      <c r="B741" s="38"/>
      <c r="C741" s="39"/>
      <c r="D741" s="40"/>
      <c r="E741" s="40"/>
      <c r="F741" s="40"/>
      <c r="G741" s="132"/>
    </row>
    <row r="742" spans="1:7" x14ac:dyDescent="0.2">
      <c r="A742" s="134"/>
      <c r="B742" s="38"/>
      <c r="C742" s="39"/>
      <c r="D742" s="40"/>
      <c r="E742" s="40"/>
      <c r="F742" s="40"/>
      <c r="G742" s="132"/>
    </row>
    <row r="743" spans="1:7" x14ac:dyDescent="0.2">
      <c r="A743" s="134"/>
      <c r="B743" s="38"/>
      <c r="C743" s="39"/>
      <c r="D743" s="40"/>
      <c r="E743" s="40"/>
      <c r="F743" s="40"/>
      <c r="G743" s="132"/>
    </row>
    <row r="744" spans="1:7" x14ac:dyDescent="0.2">
      <c r="A744" s="134"/>
      <c r="B744" s="38"/>
      <c r="C744" s="39"/>
      <c r="D744" s="40"/>
      <c r="E744" s="40"/>
      <c r="F744" s="40"/>
      <c r="G744" s="132"/>
    </row>
    <row r="745" spans="1:7" x14ac:dyDescent="0.2">
      <c r="A745" s="134"/>
      <c r="B745" s="38"/>
      <c r="C745" s="39"/>
      <c r="D745" s="40"/>
      <c r="E745" s="40"/>
      <c r="F745" s="40"/>
      <c r="G745" s="132"/>
    </row>
    <row r="746" spans="1:7" x14ac:dyDescent="0.2">
      <c r="A746" s="134"/>
      <c r="B746" s="38"/>
      <c r="C746" s="39"/>
      <c r="D746" s="40"/>
      <c r="E746" s="40"/>
      <c r="F746" s="40"/>
      <c r="G746" s="132"/>
    </row>
    <row r="747" spans="1:7" x14ac:dyDescent="0.2">
      <c r="A747" s="134"/>
      <c r="B747" s="38"/>
      <c r="C747" s="39"/>
      <c r="D747" s="40"/>
      <c r="E747" s="40"/>
      <c r="F747" s="40"/>
      <c r="G747" s="132"/>
    </row>
    <row r="748" spans="1:7" x14ac:dyDescent="0.2">
      <c r="A748" s="134"/>
      <c r="B748" s="38"/>
      <c r="C748" s="39"/>
      <c r="D748" s="40"/>
      <c r="E748" s="40"/>
      <c r="F748" s="40"/>
      <c r="G748" s="132"/>
    </row>
    <row r="749" spans="1:7" x14ac:dyDescent="0.2">
      <c r="A749" s="134"/>
      <c r="B749" s="38"/>
      <c r="C749" s="39"/>
      <c r="D749" s="40"/>
      <c r="E749" s="40"/>
      <c r="F749" s="40"/>
      <c r="G749" s="132"/>
    </row>
    <row r="750" spans="1:7" x14ac:dyDescent="0.2">
      <c r="A750" s="134"/>
      <c r="B750" s="38"/>
      <c r="C750" s="39"/>
      <c r="D750" s="40"/>
      <c r="E750" s="40"/>
      <c r="F750" s="40"/>
      <c r="G750" s="132"/>
    </row>
    <row r="751" spans="1:7" x14ac:dyDescent="0.2">
      <c r="A751" s="134"/>
      <c r="B751" s="38"/>
      <c r="C751" s="39"/>
      <c r="D751" s="40"/>
      <c r="E751" s="40"/>
      <c r="F751" s="40"/>
      <c r="G751" s="132"/>
    </row>
    <row r="752" spans="1:7" x14ac:dyDescent="0.2">
      <c r="A752" s="134"/>
      <c r="B752" s="38"/>
      <c r="C752" s="39"/>
      <c r="D752" s="40"/>
      <c r="E752" s="40"/>
      <c r="F752" s="40"/>
      <c r="G752" s="132"/>
    </row>
    <row r="753" spans="1:7" x14ac:dyDescent="0.2">
      <c r="A753" s="134"/>
      <c r="B753" s="38"/>
      <c r="C753" s="39"/>
      <c r="D753" s="40"/>
      <c r="E753" s="40"/>
      <c r="F753" s="40"/>
      <c r="G753" s="132"/>
    </row>
    <row r="754" spans="1:7" x14ac:dyDescent="0.2">
      <c r="A754" s="134"/>
      <c r="B754" s="38"/>
      <c r="C754" s="39"/>
      <c r="D754" s="40"/>
      <c r="E754" s="40"/>
      <c r="F754" s="40"/>
      <c r="G754" s="132"/>
    </row>
    <row r="755" spans="1:7" x14ac:dyDescent="0.2">
      <c r="A755" s="134"/>
      <c r="B755" s="38"/>
      <c r="C755" s="39"/>
      <c r="D755" s="40"/>
      <c r="E755" s="40"/>
      <c r="F755" s="40"/>
      <c r="G755" s="132"/>
    </row>
    <row r="756" spans="1:7" x14ac:dyDescent="0.2">
      <c r="A756" s="134"/>
      <c r="B756" s="38"/>
      <c r="C756" s="39"/>
      <c r="D756" s="40"/>
      <c r="E756" s="40"/>
      <c r="F756" s="40"/>
      <c r="G756" s="132"/>
    </row>
    <row r="757" spans="1:7" x14ac:dyDescent="0.2">
      <c r="A757" s="134"/>
      <c r="B757" s="38"/>
      <c r="C757" s="39"/>
      <c r="D757" s="40"/>
      <c r="E757" s="40"/>
      <c r="F757" s="40"/>
      <c r="G757" s="132"/>
    </row>
    <row r="758" spans="1:7" x14ac:dyDescent="0.2">
      <c r="A758" s="134"/>
      <c r="B758" s="38"/>
      <c r="C758" s="39"/>
      <c r="D758" s="40"/>
      <c r="E758" s="40"/>
      <c r="F758" s="40"/>
      <c r="G758" s="132"/>
    </row>
    <row r="759" spans="1:7" x14ac:dyDescent="0.2">
      <c r="A759" s="134"/>
      <c r="B759" s="38"/>
      <c r="C759" s="39"/>
      <c r="D759" s="40"/>
      <c r="E759" s="40"/>
      <c r="F759" s="40"/>
      <c r="G759" s="132"/>
    </row>
    <row r="760" spans="1:7" x14ac:dyDescent="0.2">
      <c r="A760" s="134"/>
      <c r="B760" s="38"/>
      <c r="C760" s="39"/>
      <c r="D760" s="40"/>
      <c r="E760" s="40"/>
      <c r="F760" s="40"/>
      <c r="G760" s="132"/>
    </row>
    <row r="761" spans="1:7" x14ac:dyDescent="0.2">
      <c r="A761" s="134"/>
      <c r="B761" s="38"/>
      <c r="C761" s="39"/>
      <c r="D761" s="40"/>
      <c r="E761" s="40"/>
      <c r="F761" s="40"/>
      <c r="G761" s="132"/>
    </row>
    <row r="762" spans="1:7" x14ac:dyDescent="0.2">
      <c r="A762" s="134"/>
      <c r="B762" s="38"/>
      <c r="C762" s="39"/>
      <c r="D762" s="40"/>
      <c r="E762" s="40"/>
      <c r="F762" s="40"/>
      <c r="G762" s="132"/>
    </row>
    <row r="763" spans="1:7" x14ac:dyDescent="0.2">
      <c r="A763" s="134"/>
      <c r="B763" s="38"/>
      <c r="C763" s="39"/>
      <c r="D763" s="40"/>
      <c r="E763" s="40"/>
      <c r="F763" s="40"/>
      <c r="G763" s="132"/>
    </row>
    <row r="764" spans="1:7" x14ac:dyDescent="0.2">
      <c r="A764" s="134"/>
      <c r="B764" s="38"/>
      <c r="C764" s="39"/>
      <c r="D764" s="40"/>
      <c r="E764" s="40"/>
      <c r="F764" s="40"/>
      <c r="G764" s="132"/>
    </row>
    <row r="765" spans="1:7" x14ac:dyDescent="0.2">
      <c r="A765" s="134"/>
      <c r="B765" s="38"/>
      <c r="C765" s="39"/>
      <c r="D765" s="40"/>
      <c r="E765" s="40"/>
      <c r="F765" s="40"/>
      <c r="G765" s="132"/>
    </row>
    <row r="766" spans="1:7" x14ac:dyDescent="0.2">
      <c r="A766" s="134"/>
      <c r="B766" s="38"/>
      <c r="C766" s="39"/>
      <c r="D766" s="40"/>
      <c r="E766" s="40"/>
      <c r="F766" s="40"/>
      <c r="G766" s="132"/>
    </row>
    <row r="767" spans="1:7" x14ac:dyDescent="0.2">
      <c r="A767" s="134"/>
      <c r="B767" s="38"/>
      <c r="C767" s="39"/>
      <c r="D767" s="40"/>
      <c r="E767" s="40"/>
      <c r="F767" s="40"/>
      <c r="G767" s="132"/>
    </row>
    <row r="768" spans="1:7" x14ac:dyDescent="0.2">
      <c r="A768" s="134"/>
      <c r="B768" s="38"/>
      <c r="C768" s="39"/>
      <c r="D768" s="40"/>
      <c r="E768" s="40"/>
      <c r="F768" s="40"/>
      <c r="G768" s="132"/>
    </row>
    <row r="769" spans="1:7" x14ac:dyDescent="0.2">
      <c r="A769" s="134"/>
      <c r="B769" s="38"/>
      <c r="C769" s="39"/>
      <c r="D769" s="40"/>
      <c r="E769" s="40"/>
      <c r="F769" s="40"/>
      <c r="G769" s="132"/>
    </row>
    <row r="770" spans="1:7" x14ac:dyDescent="0.2">
      <c r="A770" s="134"/>
      <c r="B770" s="38"/>
      <c r="C770" s="39"/>
      <c r="D770" s="40"/>
      <c r="E770" s="40"/>
      <c r="F770" s="40"/>
      <c r="G770" s="132"/>
    </row>
    <row r="771" spans="1:7" x14ac:dyDescent="0.2">
      <c r="A771" s="134"/>
      <c r="B771" s="38"/>
      <c r="C771" s="39"/>
      <c r="D771" s="40"/>
      <c r="E771" s="40"/>
      <c r="F771" s="40"/>
      <c r="G771" s="132"/>
    </row>
    <row r="772" spans="1:7" x14ac:dyDescent="0.2">
      <c r="A772" s="134"/>
      <c r="B772" s="38"/>
      <c r="C772" s="39"/>
      <c r="D772" s="40"/>
      <c r="E772" s="40"/>
      <c r="F772" s="40"/>
      <c r="G772" s="132"/>
    </row>
    <row r="773" spans="1:7" x14ac:dyDescent="0.2">
      <c r="A773" s="134"/>
      <c r="B773" s="38"/>
      <c r="C773" s="39"/>
      <c r="D773" s="40"/>
      <c r="E773" s="40"/>
      <c r="F773" s="40"/>
      <c r="G773" s="132"/>
    </row>
    <row r="774" spans="1:7" x14ac:dyDescent="0.2">
      <c r="A774" s="134"/>
      <c r="B774" s="38"/>
      <c r="C774" s="39"/>
      <c r="D774" s="40"/>
      <c r="E774" s="40"/>
      <c r="F774" s="40"/>
      <c r="G774" s="132"/>
    </row>
    <row r="775" spans="1:7" x14ac:dyDescent="0.2">
      <c r="A775" s="134"/>
      <c r="B775" s="38"/>
      <c r="C775" s="39"/>
      <c r="D775" s="40"/>
      <c r="E775" s="40"/>
      <c r="F775" s="40"/>
      <c r="G775" s="132"/>
    </row>
    <row r="776" spans="1:7" x14ac:dyDescent="0.2">
      <c r="A776" s="134"/>
      <c r="B776" s="38"/>
      <c r="C776" s="39"/>
      <c r="D776" s="40"/>
      <c r="E776" s="40"/>
      <c r="F776" s="40"/>
      <c r="G776" s="132"/>
    </row>
    <row r="777" spans="1:7" x14ac:dyDescent="0.2">
      <c r="A777" s="134"/>
      <c r="B777" s="38"/>
      <c r="C777" s="39"/>
      <c r="D777" s="40"/>
      <c r="E777" s="40"/>
      <c r="F777" s="40"/>
      <c r="G777" s="132"/>
    </row>
    <row r="778" spans="1:7" x14ac:dyDescent="0.2">
      <c r="A778" s="134"/>
      <c r="B778" s="38"/>
      <c r="C778" s="39"/>
      <c r="D778" s="40"/>
      <c r="E778" s="40"/>
      <c r="F778" s="40"/>
      <c r="G778" s="132"/>
    </row>
    <row r="779" spans="1:7" x14ac:dyDescent="0.2">
      <c r="A779" s="134"/>
      <c r="B779" s="38"/>
      <c r="C779" s="39"/>
      <c r="D779" s="40"/>
      <c r="E779" s="40"/>
      <c r="F779" s="40"/>
      <c r="G779" s="132"/>
    </row>
    <row r="780" spans="1:7" x14ac:dyDescent="0.2">
      <c r="A780" s="134"/>
      <c r="B780" s="38"/>
      <c r="C780" s="39"/>
      <c r="D780" s="40"/>
      <c r="E780" s="40"/>
      <c r="F780" s="40"/>
      <c r="G780" s="132"/>
    </row>
    <row r="781" spans="1:7" x14ac:dyDescent="0.2">
      <c r="A781" s="134"/>
      <c r="B781" s="38"/>
      <c r="C781" s="39"/>
      <c r="D781" s="40"/>
      <c r="E781" s="40"/>
      <c r="F781" s="40"/>
      <c r="G781" s="132"/>
    </row>
    <row r="782" spans="1:7" x14ac:dyDescent="0.2">
      <c r="A782" s="134"/>
      <c r="B782" s="38"/>
      <c r="C782" s="39"/>
      <c r="D782" s="40"/>
      <c r="E782" s="40"/>
      <c r="F782" s="40"/>
      <c r="G782" s="132"/>
    </row>
    <row r="783" spans="1:7" x14ac:dyDescent="0.2">
      <c r="A783" s="134"/>
      <c r="B783" s="38"/>
      <c r="C783" s="39"/>
      <c r="D783" s="40"/>
      <c r="E783" s="40"/>
      <c r="F783" s="40"/>
      <c r="G783" s="132"/>
    </row>
    <row r="784" spans="1:7" x14ac:dyDescent="0.2">
      <c r="A784" s="134"/>
      <c r="B784" s="38"/>
      <c r="C784" s="39"/>
      <c r="D784" s="40"/>
      <c r="E784" s="40"/>
      <c r="F784" s="40"/>
      <c r="G784" s="132"/>
    </row>
    <row r="785" spans="1:7" x14ac:dyDescent="0.2">
      <c r="A785" s="134"/>
      <c r="B785" s="38"/>
      <c r="C785" s="39"/>
      <c r="D785" s="40"/>
      <c r="E785" s="40"/>
      <c r="F785" s="40"/>
      <c r="G785" s="132"/>
    </row>
    <row r="786" spans="1:7" x14ac:dyDescent="0.2">
      <c r="A786" s="134"/>
      <c r="B786" s="38"/>
      <c r="C786" s="39"/>
      <c r="D786" s="40"/>
      <c r="E786" s="40"/>
      <c r="F786" s="40"/>
      <c r="G786" s="132"/>
    </row>
    <row r="787" spans="1:7" x14ac:dyDescent="0.2">
      <c r="A787" s="134"/>
      <c r="B787" s="38"/>
      <c r="C787" s="39"/>
      <c r="D787" s="40"/>
      <c r="E787" s="40"/>
      <c r="F787" s="40"/>
      <c r="G787" s="132"/>
    </row>
    <row r="788" spans="1:7" x14ac:dyDescent="0.2">
      <c r="A788" s="134"/>
      <c r="B788" s="38"/>
      <c r="C788" s="39"/>
      <c r="D788" s="40"/>
      <c r="E788" s="40"/>
      <c r="F788" s="40"/>
      <c r="G788" s="132"/>
    </row>
    <row r="789" spans="1:7" x14ac:dyDescent="0.2">
      <c r="A789" s="134"/>
      <c r="B789" s="38"/>
      <c r="C789" s="39"/>
      <c r="D789" s="40"/>
      <c r="E789" s="40"/>
      <c r="F789" s="40"/>
      <c r="G789" s="132"/>
    </row>
    <row r="790" spans="1:7" x14ac:dyDescent="0.2">
      <c r="A790" s="134"/>
      <c r="B790" s="38"/>
      <c r="C790" s="39"/>
      <c r="D790" s="40"/>
      <c r="E790" s="40"/>
      <c r="F790" s="40"/>
      <c r="G790" s="132"/>
    </row>
    <row r="791" spans="1:7" x14ac:dyDescent="0.2">
      <c r="A791" s="134"/>
      <c r="B791" s="38"/>
      <c r="C791" s="39"/>
      <c r="D791" s="40"/>
      <c r="E791" s="40"/>
      <c r="F791" s="40"/>
      <c r="G791" s="132"/>
    </row>
    <row r="792" spans="1:7" x14ac:dyDescent="0.2">
      <c r="A792" s="134"/>
      <c r="B792" s="38"/>
      <c r="C792" s="39"/>
      <c r="D792" s="40"/>
      <c r="E792" s="40"/>
      <c r="F792" s="40"/>
      <c r="G792" s="132"/>
    </row>
    <row r="793" spans="1:7" x14ac:dyDescent="0.2">
      <c r="A793" s="134"/>
      <c r="B793" s="38"/>
      <c r="C793" s="39"/>
      <c r="D793" s="40"/>
      <c r="E793" s="40"/>
      <c r="F793" s="40"/>
      <c r="G793" s="132"/>
    </row>
    <row r="794" spans="1:7" x14ac:dyDescent="0.2">
      <c r="A794" s="134"/>
      <c r="B794" s="38"/>
      <c r="C794" s="39"/>
      <c r="D794" s="40"/>
      <c r="E794" s="40"/>
      <c r="F794" s="40"/>
      <c r="G794" s="132"/>
    </row>
    <row r="795" spans="1:7" x14ac:dyDescent="0.2">
      <c r="A795" s="134"/>
      <c r="B795" s="38"/>
      <c r="C795" s="39"/>
      <c r="D795" s="40"/>
      <c r="E795" s="40"/>
      <c r="F795" s="40"/>
      <c r="G795" s="132"/>
    </row>
    <row r="796" spans="1:7" x14ac:dyDescent="0.2">
      <c r="A796" s="134"/>
      <c r="B796" s="38"/>
      <c r="C796" s="39"/>
      <c r="D796" s="40"/>
      <c r="E796" s="40"/>
      <c r="F796" s="40"/>
      <c r="G796" s="132"/>
    </row>
    <row r="797" spans="1:7" x14ac:dyDescent="0.2">
      <c r="A797" s="134"/>
      <c r="B797" s="38"/>
      <c r="C797" s="39"/>
      <c r="D797" s="40"/>
      <c r="E797" s="40"/>
      <c r="F797" s="40"/>
      <c r="G797" s="132"/>
    </row>
    <row r="798" spans="1:7" x14ac:dyDescent="0.2">
      <c r="A798" s="134"/>
      <c r="B798" s="38"/>
      <c r="C798" s="39"/>
      <c r="D798" s="40"/>
      <c r="E798" s="40"/>
      <c r="F798" s="40"/>
      <c r="G798" s="132"/>
    </row>
    <row r="799" spans="1:7" x14ac:dyDescent="0.2">
      <c r="A799" s="134"/>
      <c r="B799" s="38"/>
      <c r="C799" s="39"/>
      <c r="D799" s="40"/>
      <c r="E799" s="40"/>
      <c r="F799" s="40"/>
      <c r="G799" s="132"/>
    </row>
    <row r="800" spans="1:7" x14ac:dyDescent="0.2">
      <c r="A800" s="134"/>
      <c r="B800" s="38"/>
      <c r="C800" s="39"/>
      <c r="D800" s="40"/>
      <c r="E800" s="40"/>
      <c r="F800" s="40"/>
      <c r="G800" s="132"/>
    </row>
    <row r="801" spans="1:7" x14ac:dyDescent="0.2">
      <c r="A801" s="134"/>
      <c r="B801" s="38"/>
      <c r="C801" s="39"/>
      <c r="D801" s="40"/>
      <c r="E801" s="40"/>
      <c r="F801" s="40"/>
      <c r="G801" s="132"/>
    </row>
    <row r="802" spans="1:7" x14ac:dyDescent="0.2">
      <c r="A802" s="134"/>
      <c r="B802" s="38"/>
      <c r="C802" s="39"/>
      <c r="D802" s="40"/>
      <c r="E802" s="40"/>
      <c r="F802" s="40"/>
      <c r="G802" s="132"/>
    </row>
    <row r="803" spans="1:7" x14ac:dyDescent="0.2">
      <c r="A803" s="134"/>
      <c r="B803" s="38"/>
      <c r="C803" s="39"/>
      <c r="D803" s="40"/>
      <c r="E803" s="40"/>
      <c r="F803" s="40"/>
      <c r="G803" s="132"/>
    </row>
    <row r="804" spans="1:7" x14ac:dyDescent="0.2">
      <c r="A804" s="134"/>
      <c r="B804" s="38"/>
      <c r="C804" s="39"/>
      <c r="D804" s="40"/>
      <c r="E804" s="40"/>
      <c r="F804" s="40"/>
      <c r="G804" s="132"/>
    </row>
    <row r="805" spans="1:7" x14ac:dyDescent="0.2">
      <c r="A805" s="134"/>
      <c r="B805" s="38"/>
      <c r="C805" s="39"/>
      <c r="D805" s="40"/>
      <c r="E805" s="40"/>
      <c r="F805" s="40"/>
      <c r="G805" s="132"/>
    </row>
    <row r="806" spans="1:7" x14ac:dyDescent="0.2">
      <c r="A806" s="134"/>
      <c r="B806" s="38"/>
      <c r="C806" s="39"/>
      <c r="D806" s="40"/>
      <c r="E806" s="40"/>
      <c r="F806" s="40"/>
      <c r="G806" s="132"/>
    </row>
    <row r="807" spans="1:7" x14ac:dyDescent="0.2">
      <c r="A807" s="134"/>
      <c r="B807" s="38"/>
      <c r="C807" s="39"/>
      <c r="D807" s="40"/>
      <c r="E807" s="40"/>
      <c r="F807" s="40"/>
      <c r="G807" s="132"/>
    </row>
    <row r="808" spans="1:7" x14ac:dyDescent="0.2">
      <c r="A808" s="134"/>
      <c r="B808" s="38"/>
      <c r="C808" s="39"/>
      <c r="D808" s="40"/>
      <c r="E808" s="40"/>
      <c r="F808" s="40"/>
      <c r="G808" s="132"/>
    </row>
    <row r="809" spans="1:7" x14ac:dyDescent="0.2">
      <c r="A809" s="134"/>
      <c r="B809" s="38"/>
      <c r="C809" s="39"/>
      <c r="D809" s="40"/>
      <c r="E809" s="40"/>
      <c r="F809" s="40"/>
      <c r="G809" s="132"/>
    </row>
    <row r="810" spans="1:7" x14ac:dyDescent="0.2">
      <c r="A810" s="134"/>
      <c r="B810" s="38"/>
      <c r="C810" s="39"/>
      <c r="D810" s="40"/>
      <c r="E810" s="40"/>
      <c r="F810" s="40"/>
      <c r="G810" s="132"/>
    </row>
    <row r="811" spans="1:7" x14ac:dyDescent="0.2">
      <c r="A811" s="134"/>
      <c r="B811" s="38"/>
      <c r="C811" s="39"/>
      <c r="D811" s="40"/>
      <c r="E811" s="40"/>
      <c r="F811" s="40"/>
      <c r="G811" s="132"/>
    </row>
    <row r="812" spans="1:7" x14ac:dyDescent="0.2">
      <c r="A812" s="134"/>
      <c r="B812" s="38"/>
      <c r="C812" s="39"/>
      <c r="D812" s="40"/>
      <c r="E812" s="40"/>
      <c r="F812" s="40"/>
      <c r="G812" s="132"/>
    </row>
    <row r="813" spans="1:7" x14ac:dyDescent="0.2">
      <c r="A813" s="134"/>
      <c r="B813" s="38"/>
      <c r="C813" s="39"/>
      <c r="D813" s="40"/>
      <c r="E813" s="40"/>
      <c r="F813" s="40"/>
      <c r="G813" s="132"/>
    </row>
    <row r="814" spans="1:7" x14ac:dyDescent="0.2">
      <c r="A814" s="134"/>
      <c r="B814" s="38"/>
      <c r="C814" s="39"/>
      <c r="D814" s="40"/>
      <c r="E814" s="40"/>
      <c r="F814" s="40"/>
      <c r="G814" s="132"/>
    </row>
    <row r="815" spans="1:7" x14ac:dyDescent="0.2">
      <c r="A815" s="134"/>
      <c r="B815" s="38"/>
      <c r="C815" s="39"/>
      <c r="D815" s="40"/>
      <c r="E815" s="40"/>
      <c r="F815" s="40"/>
      <c r="G815" s="132"/>
    </row>
    <row r="816" spans="1:7" x14ac:dyDescent="0.2">
      <c r="A816" s="134"/>
      <c r="B816" s="38"/>
      <c r="C816" s="39"/>
      <c r="D816" s="40"/>
      <c r="E816" s="40"/>
      <c r="F816" s="40"/>
      <c r="G816" s="132"/>
    </row>
    <row r="817" spans="1:7" x14ac:dyDescent="0.2">
      <c r="A817" s="134"/>
      <c r="B817" s="38"/>
      <c r="C817" s="39"/>
      <c r="D817" s="40"/>
      <c r="E817" s="40"/>
      <c r="F817" s="40"/>
      <c r="G817" s="132"/>
    </row>
    <row r="818" spans="1:7" x14ac:dyDescent="0.2">
      <c r="A818" s="134"/>
      <c r="B818" s="38"/>
      <c r="C818" s="39"/>
      <c r="D818" s="40"/>
      <c r="E818" s="40"/>
      <c r="F818" s="40"/>
      <c r="G818" s="132"/>
    </row>
    <row r="819" spans="1:7" x14ac:dyDescent="0.2">
      <c r="A819" s="134"/>
      <c r="B819" s="38"/>
      <c r="C819" s="39"/>
      <c r="D819" s="40"/>
      <c r="E819" s="40"/>
      <c r="F819" s="40"/>
      <c r="G819" s="132"/>
    </row>
    <row r="820" spans="1:7" x14ac:dyDescent="0.2">
      <c r="A820" s="134"/>
      <c r="B820" s="38"/>
      <c r="C820" s="39"/>
      <c r="D820" s="40"/>
      <c r="E820" s="40"/>
      <c r="F820" s="40"/>
      <c r="G820" s="132"/>
    </row>
    <row r="821" spans="1:7" x14ac:dyDescent="0.2">
      <c r="A821" s="134"/>
      <c r="B821" s="38"/>
      <c r="C821" s="39"/>
      <c r="D821" s="40"/>
      <c r="E821" s="40"/>
      <c r="F821" s="40"/>
      <c r="G821" s="132"/>
    </row>
    <row r="822" spans="1:7" x14ac:dyDescent="0.2">
      <c r="A822" s="134"/>
      <c r="B822" s="38"/>
      <c r="C822" s="39"/>
      <c r="D822" s="40"/>
      <c r="E822" s="40"/>
      <c r="F822" s="40"/>
      <c r="G822" s="132"/>
    </row>
    <row r="823" spans="1:7" x14ac:dyDescent="0.2">
      <c r="A823" s="134"/>
      <c r="B823" s="38"/>
      <c r="C823" s="39"/>
      <c r="D823" s="40"/>
      <c r="E823" s="40"/>
      <c r="F823" s="40"/>
      <c r="G823" s="132"/>
    </row>
    <row r="824" spans="1:7" x14ac:dyDescent="0.2">
      <c r="A824" s="134"/>
      <c r="B824" s="38"/>
      <c r="C824" s="39"/>
      <c r="D824" s="40"/>
      <c r="E824" s="40"/>
      <c r="F824" s="40"/>
      <c r="G824" s="132"/>
    </row>
    <row r="825" spans="1:7" x14ac:dyDescent="0.2">
      <c r="A825" s="134"/>
      <c r="B825" s="38"/>
      <c r="C825" s="39"/>
      <c r="D825" s="40"/>
      <c r="E825" s="40"/>
      <c r="F825" s="40"/>
      <c r="G825" s="132"/>
    </row>
    <row r="826" spans="1:7" x14ac:dyDescent="0.2">
      <c r="A826" s="134"/>
      <c r="B826" s="38"/>
      <c r="C826" s="39"/>
      <c r="D826" s="40"/>
      <c r="E826" s="40"/>
      <c r="F826" s="40"/>
      <c r="G826" s="132"/>
    </row>
    <row r="827" spans="1:7" x14ac:dyDescent="0.2">
      <c r="A827" s="134"/>
      <c r="B827" s="38"/>
      <c r="C827" s="39"/>
      <c r="D827" s="40"/>
      <c r="E827" s="40"/>
      <c r="F827" s="40"/>
      <c r="G827" s="132"/>
    </row>
    <row r="828" spans="1:7" x14ac:dyDescent="0.2">
      <c r="A828" s="134"/>
      <c r="B828" s="38"/>
      <c r="C828" s="39"/>
      <c r="D828" s="40"/>
      <c r="E828" s="40"/>
      <c r="F828" s="40"/>
      <c r="G828" s="132"/>
    </row>
    <row r="829" spans="1:7" x14ac:dyDescent="0.2">
      <c r="A829" s="134"/>
      <c r="B829" s="38"/>
      <c r="C829" s="39"/>
      <c r="D829" s="40"/>
      <c r="E829" s="40"/>
      <c r="F829" s="40"/>
      <c r="G829" s="132"/>
    </row>
    <row r="830" spans="1:7" x14ac:dyDescent="0.2">
      <c r="A830" s="134"/>
      <c r="B830" s="38"/>
      <c r="C830" s="39"/>
      <c r="D830" s="40"/>
      <c r="E830" s="40"/>
      <c r="F830" s="40"/>
      <c r="G830" s="132"/>
    </row>
    <row r="831" spans="1:7" x14ac:dyDescent="0.2">
      <c r="A831" s="134"/>
      <c r="B831" s="38"/>
      <c r="C831" s="39"/>
      <c r="D831" s="40"/>
      <c r="E831" s="40"/>
      <c r="F831" s="40"/>
      <c r="G831" s="132"/>
    </row>
    <row r="832" spans="1:7" x14ac:dyDescent="0.2">
      <c r="A832" s="134"/>
      <c r="B832" s="38"/>
      <c r="C832" s="39"/>
      <c r="D832" s="40"/>
      <c r="E832" s="40"/>
      <c r="F832" s="40"/>
      <c r="G832" s="132"/>
    </row>
    <row r="833" spans="1:7" x14ac:dyDescent="0.2">
      <c r="A833" s="134"/>
      <c r="B833" s="38"/>
      <c r="C833" s="39"/>
      <c r="D833" s="40"/>
      <c r="E833" s="40"/>
      <c r="F833" s="40"/>
      <c r="G833" s="132"/>
    </row>
    <row r="834" spans="1:7" x14ac:dyDescent="0.2">
      <c r="A834" s="134"/>
      <c r="B834" s="38"/>
      <c r="C834" s="39"/>
      <c r="D834" s="40"/>
      <c r="E834" s="40"/>
      <c r="F834" s="40"/>
      <c r="G834" s="132"/>
    </row>
    <row r="835" spans="1:7" x14ac:dyDescent="0.2">
      <c r="A835" s="134"/>
      <c r="B835" s="38"/>
      <c r="C835" s="39"/>
      <c r="D835" s="40"/>
      <c r="E835" s="40"/>
      <c r="F835" s="40"/>
      <c r="G835" s="132"/>
    </row>
    <row r="836" spans="1:7" x14ac:dyDescent="0.2">
      <c r="A836" s="134"/>
      <c r="B836" s="38"/>
      <c r="C836" s="39"/>
      <c r="D836" s="40"/>
      <c r="E836" s="40"/>
      <c r="F836" s="40"/>
      <c r="G836" s="132"/>
    </row>
    <row r="837" spans="1:7" x14ac:dyDescent="0.2">
      <c r="A837" s="134"/>
      <c r="B837" s="38"/>
      <c r="C837" s="39"/>
      <c r="D837" s="40"/>
      <c r="E837" s="40"/>
      <c r="F837" s="40"/>
      <c r="G837" s="132"/>
    </row>
    <row r="838" spans="1:7" x14ac:dyDescent="0.2">
      <c r="A838" s="134"/>
      <c r="B838" s="38"/>
      <c r="C838" s="39"/>
      <c r="D838" s="40"/>
      <c r="E838" s="40"/>
      <c r="F838" s="40"/>
      <c r="G838" s="132"/>
    </row>
    <row r="839" spans="1:7" x14ac:dyDescent="0.2">
      <c r="A839" s="134"/>
      <c r="B839" s="38"/>
      <c r="C839" s="39"/>
      <c r="D839" s="40"/>
      <c r="E839" s="40"/>
      <c r="F839" s="40"/>
      <c r="G839" s="132"/>
    </row>
    <row r="840" spans="1:7" x14ac:dyDescent="0.2">
      <c r="A840" s="134"/>
      <c r="B840" s="38"/>
      <c r="C840" s="39"/>
      <c r="D840" s="40"/>
      <c r="E840" s="40"/>
      <c r="F840" s="40"/>
      <c r="G840" s="132"/>
    </row>
    <row r="841" spans="1:7" x14ac:dyDescent="0.2">
      <c r="A841" s="134"/>
      <c r="B841" s="38"/>
      <c r="C841" s="39"/>
      <c r="D841" s="40"/>
      <c r="E841" s="40"/>
      <c r="F841" s="40"/>
      <c r="G841" s="132"/>
    </row>
    <row r="842" spans="1:7" x14ac:dyDescent="0.2">
      <c r="A842" s="134"/>
      <c r="B842" s="38"/>
      <c r="C842" s="39"/>
      <c r="D842" s="40"/>
      <c r="E842" s="40"/>
      <c r="F842" s="40"/>
      <c r="G842" s="132"/>
    </row>
    <row r="843" spans="1:7" x14ac:dyDescent="0.2">
      <c r="A843" s="134"/>
      <c r="B843" s="38"/>
      <c r="C843" s="39"/>
      <c r="D843" s="40"/>
      <c r="E843" s="40"/>
      <c r="F843" s="40"/>
      <c r="G843" s="132"/>
    </row>
    <row r="844" spans="1:7" x14ac:dyDescent="0.2">
      <c r="A844" s="134"/>
      <c r="B844" s="38"/>
      <c r="C844" s="39"/>
      <c r="D844" s="40"/>
      <c r="E844" s="40"/>
      <c r="F844" s="40"/>
      <c r="G844" s="132"/>
    </row>
    <row r="845" spans="1:7" x14ac:dyDescent="0.2">
      <c r="A845" s="134"/>
      <c r="B845" s="38"/>
      <c r="C845" s="39"/>
      <c r="D845" s="40"/>
      <c r="E845" s="40"/>
      <c r="F845" s="40"/>
      <c r="G845" s="132"/>
    </row>
    <row r="846" spans="1:7" x14ac:dyDescent="0.2">
      <c r="A846" s="134"/>
      <c r="B846" s="38"/>
      <c r="C846" s="39"/>
      <c r="D846" s="40"/>
      <c r="E846" s="40"/>
      <c r="F846" s="40"/>
      <c r="G846" s="132"/>
    </row>
    <row r="847" spans="1:7" x14ac:dyDescent="0.2">
      <c r="A847" s="134"/>
      <c r="B847" s="38"/>
      <c r="C847" s="39"/>
      <c r="D847" s="40"/>
      <c r="E847" s="40"/>
      <c r="F847" s="40"/>
      <c r="G847" s="132"/>
    </row>
    <row r="848" spans="1:7" x14ac:dyDescent="0.2">
      <c r="A848" s="134"/>
      <c r="B848" s="38"/>
      <c r="C848" s="39"/>
      <c r="D848" s="40"/>
      <c r="E848" s="40"/>
      <c r="F848" s="40"/>
      <c r="G848" s="132"/>
    </row>
    <row r="849" spans="1:7" x14ac:dyDescent="0.2">
      <c r="A849" s="134"/>
      <c r="B849" s="38"/>
      <c r="C849" s="39"/>
      <c r="D849" s="40"/>
      <c r="E849" s="40"/>
      <c r="F849" s="40"/>
      <c r="G849" s="132"/>
    </row>
    <row r="850" spans="1:7" x14ac:dyDescent="0.2">
      <c r="A850" s="134"/>
      <c r="B850" s="38"/>
      <c r="C850" s="39"/>
      <c r="D850" s="40"/>
      <c r="E850" s="40"/>
      <c r="F850" s="40"/>
      <c r="G850" s="132"/>
    </row>
    <row r="851" spans="1:7" x14ac:dyDescent="0.2">
      <c r="A851" s="134"/>
      <c r="B851" s="38"/>
      <c r="C851" s="39"/>
      <c r="D851" s="40"/>
      <c r="E851" s="40"/>
      <c r="F851" s="40"/>
      <c r="G851" s="132"/>
    </row>
    <row r="852" spans="1:7" x14ac:dyDescent="0.2">
      <c r="A852" s="134"/>
      <c r="B852" s="38"/>
      <c r="C852" s="39"/>
      <c r="D852" s="40"/>
      <c r="E852" s="40"/>
      <c r="F852" s="40"/>
      <c r="G852" s="132"/>
    </row>
    <row r="853" spans="1:7" x14ac:dyDescent="0.2">
      <c r="A853" s="134"/>
      <c r="B853" s="38"/>
      <c r="C853" s="39"/>
      <c r="D853" s="40"/>
      <c r="E853" s="40"/>
      <c r="F853" s="40"/>
      <c r="G853" s="132"/>
    </row>
    <row r="854" spans="1:7" x14ac:dyDescent="0.2">
      <c r="A854" s="134"/>
      <c r="B854" s="38"/>
      <c r="C854" s="39"/>
      <c r="D854" s="40"/>
      <c r="E854" s="40"/>
      <c r="F854" s="40"/>
      <c r="G854" s="132"/>
    </row>
    <row r="855" spans="1:7" x14ac:dyDescent="0.2">
      <c r="A855" s="134"/>
      <c r="B855" s="38"/>
      <c r="C855" s="39"/>
      <c r="D855" s="40"/>
      <c r="E855" s="40"/>
      <c r="F855" s="40"/>
      <c r="G855" s="132"/>
    </row>
    <row r="856" spans="1:7" x14ac:dyDescent="0.2">
      <c r="A856" s="134"/>
      <c r="B856" s="38"/>
      <c r="C856" s="39"/>
      <c r="D856" s="40"/>
      <c r="E856" s="40"/>
      <c r="F856" s="40"/>
      <c r="G856" s="132"/>
    </row>
    <row r="857" spans="1:7" x14ac:dyDescent="0.2">
      <c r="A857" s="134"/>
      <c r="B857" s="38"/>
      <c r="C857" s="39"/>
      <c r="D857" s="40"/>
      <c r="E857" s="40"/>
      <c r="F857" s="40"/>
      <c r="G857" s="132"/>
    </row>
    <row r="858" spans="1:7" x14ac:dyDescent="0.2">
      <c r="A858" s="134"/>
      <c r="B858" s="38"/>
      <c r="C858" s="39"/>
      <c r="D858" s="40"/>
      <c r="E858" s="40"/>
      <c r="F858" s="40"/>
      <c r="G858" s="132"/>
    </row>
    <row r="859" spans="1:7" x14ac:dyDescent="0.2">
      <c r="A859" s="134"/>
      <c r="B859" s="38"/>
      <c r="C859" s="39"/>
      <c r="D859" s="40"/>
      <c r="E859" s="40"/>
      <c r="F859" s="40"/>
      <c r="G859" s="132"/>
    </row>
    <row r="860" spans="1:7" x14ac:dyDescent="0.2">
      <c r="A860" s="134"/>
      <c r="B860" s="38"/>
      <c r="C860" s="39"/>
      <c r="D860" s="40"/>
      <c r="E860" s="40"/>
      <c r="F860" s="40"/>
      <c r="G860" s="132"/>
    </row>
    <row r="861" spans="1:7" x14ac:dyDescent="0.2">
      <c r="A861" s="134"/>
      <c r="B861" s="38"/>
      <c r="C861" s="39"/>
      <c r="D861" s="40"/>
      <c r="E861" s="40"/>
      <c r="F861" s="40"/>
      <c r="G861" s="132"/>
    </row>
    <row r="862" spans="1:7" x14ac:dyDescent="0.2">
      <c r="A862" s="134"/>
      <c r="B862" s="38"/>
      <c r="C862" s="39"/>
      <c r="D862" s="40"/>
      <c r="E862" s="40"/>
      <c r="F862" s="40"/>
      <c r="G862" s="132"/>
    </row>
    <row r="863" spans="1:7" x14ac:dyDescent="0.2">
      <c r="A863" s="134"/>
      <c r="B863" s="38"/>
      <c r="C863" s="39"/>
      <c r="D863" s="40"/>
      <c r="E863" s="40"/>
      <c r="F863" s="40"/>
      <c r="G863" s="132"/>
    </row>
    <row r="864" spans="1:7" x14ac:dyDescent="0.2">
      <c r="A864" s="134"/>
      <c r="B864" s="38"/>
      <c r="C864" s="39"/>
      <c r="D864" s="40"/>
      <c r="E864" s="40"/>
      <c r="F864" s="40"/>
      <c r="G864" s="132"/>
    </row>
    <row r="865" spans="1:7" x14ac:dyDescent="0.2">
      <c r="A865" s="134"/>
      <c r="B865" s="38"/>
      <c r="C865" s="39"/>
      <c r="D865" s="40"/>
      <c r="E865" s="40"/>
      <c r="F865" s="40"/>
      <c r="G865" s="132"/>
    </row>
    <row r="866" spans="1:7" x14ac:dyDescent="0.2">
      <c r="A866" s="134"/>
      <c r="B866" s="38"/>
      <c r="C866" s="39"/>
      <c r="D866" s="40"/>
      <c r="E866" s="40"/>
      <c r="F866" s="40"/>
      <c r="G866" s="132"/>
    </row>
    <row r="867" spans="1:7" x14ac:dyDescent="0.2">
      <c r="A867" s="134"/>
      <c r="B867" s="38"/>
      <c r="C867" s="39"/>
      <c r="D867" s="40"/>
      <c r="E867" s="40"/>
      <c r="F867" s="40"/>
      <c r="G867" s="132"/>
    </row>
    <row r="868" spans="1:7" x14ac:dyDescent="0.2">
      <c r="A868" s="134"/>
      <c r="B868" s="38"/>
      <c r="C868" s="39"/>
      <c r="D868" s="40"/>
      <c r="E868" s="40"/>
      <c r="F868" s="40"/>
      <c r="G868" s="132"/>
    </row>
    <row r="869" spans="1:7" x14ac:dyDescent="0.2">
      <c r="A869" s="134"/>
      <c r="B869" s="38"/>
      <c r="C869" s="39"/>
      <c r="D869" s="40"/>
      <c r="E869" s="40"/>
      <c r="F869" s="40"/>
      <c r="G869" s="132"/>
    </row>
    <row r="870" spans="1:7" x14ac:dyDescent="0.2">
      <c r="A870" s="134"/>
      <c r="B870" s="38"/>
      <c r="C870" s="39"/>
      <c r="D870" s="40"/>
      <c r="E870" s="40"/>
      <c r="F870" s="40"/>
      <c r="G870" s="132"/>
    </row>
    <row r="871" spans="1:7" x14ac:dyDescent="0.2">
      <c r="A871" s="134"/>
      <c r="B871" s="38"/>
      <c r="C871" s="39"/>
      <c r="D871" s="40"/>
      <c r="E871" s="40"/>
      <c r="F871" s="40"/>
      <c r="G871" s="132"/>
    </row>
    <row r="872" spans="1:7" x14ac:dyDescent="0.2">
      <c r="A872" s="134"/>
      <c r="B872" s="38"/>
      <c r="C872" s="39"/>
      <c r="D872" s="40"/>
      <c r="E872" s="40"/>
      <c r="F872" s="40"/>
      <c r="G872" s="132"/>
    </row>
    <row r="873" spans="1:7" x14ac:dyDescent="0.2">
      <c r="A873" s="134"/>
      <c r="B873" s="38"/>
      <c r="C873" s="39"/>
      <c r="D873" s="40"/>
      <c r="E873" s="40"/>
      <c r="F873" s="40"/>
      <c r="G873" s="132"/>
    </row>
    <row r="874" spans="1:7" x14ac:dyDescent="0.2">
      <c r="A874" s="134"/>
      <c r="B874" s="38"/>
      <c r="C874" s="39"/>
      <c r="D874" s="40"/>
      <c r="E874" s="40"/>
      <c r="F874" s="40"/>
      <c r="G874" s="132"/>
    </row>
    <row r="875" spans="1:7" x14ac:dyDescent="0.2">
      <c r="A875" s="134"/>
      <c r="B875" s="38"/>
      <c r="C875" s="39"/>
      <c r="D875" s="40"/>
      <c r="E875" s="40"/>
      <c r="F875" s="40"/>
      <c r="G875" s="132"/>
    </row>
    <row r="876" spans="1:7" x14ac:dyDescent="0.2">
      <c r="A876" s="134"/>
      <c r="B876" s="38"/>
      <c r="C876" s="39"/>
      <c r="D876" s="40"/>
      <c r="E876" s="40"/>
      <c r="F876" s="40"/>
      <c r="G876" s="132"/>
    </row>
    <row r="877" spans="1:7" x14ac:dyDescent="0.2">
      <c r="A877" s="134"/>
      <c r="B877" s="38"/>
      <c r="C877" s="39"/>
      <c r="D877" s="40"/>
      <c r="E877" s="40"/>
      <c r="F877" s="40"/>
      <c r="G877" s="132"/>
    </row>
    <row r="878" spans="1:7" x14ac:dyDescent="0.2">
      <c r="A878" s="134"/>
      <c r="B878" s="38"/>
      <c r="C878" s="39"/>
      <c r="D878" s="40"/>
      <c r="E878" s="40"/>
      <c r="F878" s="40"/>
      <c r="G878" s="132"/>
    </row>
    <row r="879" spans="1:7" x14ac:dyDescent="0.2">
      <c r="A879" s="134"/>
      <c r="B879" s="38"/>
      <c r="C879" s="39"/>
      <c r="D879" s="40"/>
      <c r="E879" s="40"/>
      <c r="F879" s="40"/>
      <c r="G879" s="132"/>
    </row>
    <row r="880" spans="1:7" x14ac:dyDescent="0.2">
      <c r="A880" s="134"/>
      <c r="B880" s="38"/>
      <c r="C880" s="39"/>
      <c r="D880" s="40"/>
      <c r="E880" s="40"/>
      <c r="F880" s="40"/>
      <c r="G880" s="132"/>
    </row>
    <row r="881" spans="1:7" x14ac:dyDescent="0.2">
      <c r="A881" s="134"/>
      <c r="B881" s="38"/>
      <c r="C881" s="39"/>
      <c r="D881" s="40"/>
      <c r="E881" s="40"/>
      <c r="F881" s="40"/>
      <c r="G881" s="132"/>
    </row>
    <row r="882" spans="1:7" x14ac:dyDescent="0.2">
      <c r="A882" s="134"/>
      <c r="B882" s="38"/>
      <c r="C882" s="39"/>
      <c r="D882" s="40"/>
      <c r="E882" s="40"/>
      <c r="F882" s="40"/>
      <c r="G882" s="132"/>
    </row>
    <row r="883" spans="1:7" x14ac:dyDescent="0.2">
      <c r="A883" s="134"/>
      <c r="B883" s="38"/>
      <c r="C883" s="39"/>
      <c r="D883" s="40"/>
      <c r="E883" s="40"/>
      <c r="F883" s="40"/>
      <c r="G883" s="132"/>
    </row>
    <row r="884" spans="1:7" x14ac:dyDescent="0.2">
      <c r="A884" s="134"/>
      <c r="B884" s="38"/>
      <c r="C884" s="39"/>
      <c r="D884" s="40"/>
      <c r="E884" s="40"/>
      <c r="F884" s="40"/>
      <c r="G884" s="132"/>
    </row>
    <row r="885" spans="1:7" x14ac:dyDescent="0.2">
      <c r="A885" s="134"/>
      <c r="B885" s="38"/>
      <c r="C885" s="39"/>
      <c r="D885" s="40"/>
      <c r="E885" s="40"/>
      <c r="F885" s="40"/>
      <c r="G885" s="132"/>
    </row>
    <row r="886" spans="1:7" x14ac:dyDescent="0.2">
      <c r="A886" s="134"/>
      <c r="B886" s="38"/>
      <c r="C886" s="39"/>
      <c r="D886" s="40"/>
      <c r="E886" s="40"/>
      <c r="F886" s="40"/>
      <c r="G886" s="132"/>
    </row>
    <row r="887" spans="1:7" x14ac:dyDescent="0.2">
      <c r="A887" s="134"/>
      <c r="B887" s="38"/>
      <c r="C887" s="39"/>
      <c r="D887" s="40"/>
      <c r="E887" s="40"/>
      <c r="F887" s="40"/>
      <c r="G887" s="132"/>
    </row>
    <row r="888" spans="1:7" x14ac:dyDescent="0.2">
      <c r="A888" s="134"/>
      <c r="B888" s="38"/>
      <c r="C888" s="39"/>
      <c r="D888" s="40"/>
      <c r="E888" s="40"/>
      <c r="F888" s="40"/>
      <c r="G888" s="132"/>
    </row>
    <row r="889" spans="1:7" x14ac:dyDescent="0.2">
      <c r="A889" s="134"/>
      <c r="B889" s="38"/>
      <c r="C889" s="39"/>
      <c r="D889" s="40"/>
      <c r="E889" s="40"/>
      <c r="F889" s="40"/>
      <c r="G889" s="132"/>
    </row>
    <row r="890" spans="1:7" x14ac:dyDescent="0.2">
      <c r="A890" s="134"/>
      <c r="B890" s="38"/>
      <c r="C890" s="39"/>
      <c r="D890" s="40"/>
      <c r="E890" s="40"/>
      <c r="F890" s="40"/>
      <c r="G890" s="132"/>
    </row>
    <row r="891" spans="1:7" x14ac:dyDescent="0.2">
      <c r="A891" s="134"/>
      <c r="B891" s="38"/>
      <c r="C891" s="39"/>
      <c r="D891" s="40"/>
      <c r="E891" s="40"/>
      <c r="F891" s="40"/>
      <c r="G891" s="132"/>
    </row>
    <row r="892" spans="1:7" x14ac:dyDescent="0.2">
      <c r="A892" s="134"/>
      <c r="B892" s="38"/>
      <c r="C892" s="39"/>
      <c r="D892" s="40"/>
      <c r="E892" s="40"/>
      <c r="F892" s="40"/>
      <c r="G892" s="132"/>
    </row>
    <row r="893" spans="1:7" x14ac:dyDescent="0.2">
      <c r="A893" s="134"/>
      <c r="B893" s="38"/>
      <c r="C893" s="39"/>
      <c r="D893" s="40"/>
      <c r="E893" s="40"/>
      <c r="F893" s="40"/>
      <c r="G893" s="132"/>
    </row>
    <row r="894" spans="1:7" x14ac:dyDescent="0.2">
      <c r="A894" s="134"/>
      <c r="B894" s="38"/>
      <c r="C894" s="39"/>
      <c r="D894" s="40"/>
      <c r="E894" s="40"/>
      <c r="F894" s="40"/>
      <c r="G894" s="132"/>
    </row>
    <row r="895" spans="1:7" x14ac:dyDescent="0.2">
      <c r="A895" s="134"/>
      <c r="B895" s="38"/>
      <c r="C895" s="39"/>
      <c r="D895" s="40"/>
      <c r="E895" s="40"/>
      <c r="F895" s="40"/>
      <c r="G895" s="132"/>
    </row>
    <row r="896" spans="1:7" x14ac:dyDescent="0.2">
      <c r="A896" s="134"/>
      <c r="B896" s="38"/>
      <c r="C896" s="39"/>
      <c r="D896" s="40"/>
      <c r="E896" s="40"/>
      <c r="F896" s="40"/>
      <c r="G896" s="132"/>
    </row>
    <row r="897" spans="1:7" x14ac:dyDescent="0.2">
      <c r="A897" s="134"/>
      <c r="B897" s="38"/>
      <c r="C897" s="39"/>
      <c r="D897" s="40"/>
      <c r="E897" s="40"/>
      <c r="F897" s="40"/>
      <c r="G897" s="132"/>
    </row>
    <row r="898" spans="1:7" x14ac:dyDescent="0.2">
      <c r="A898" s="134"/>
      <c r="B898" s="38"/>
      <c r="C898" s="39"/>
      <c r="D898" s="40"/>
      <c r="E898" s="40"/>
      <c r="F898" s="40"/>
      <c r="G898" s="132"/>
    </row>
    <row r="899" spans="1:7" x14ac:dyDescent="0.2">
      <c r="A899" s="134"/>
      <c r="B899" s="38"/>
      <c r="C899" s="39"/>
      <c r="D899" s="40"/>
      <c r="E899" s="40"/>
      <c r="F899" s="40"/>
      <c r="G899" s="132"/>
    </row>
    <row r="900" spans="1:7" x14ac:dyDescent="0.2">
      <c r="A900" s="134"/>
      <c r="B900" s="38"/>
      <c r="C900" s="39"/>
      <c r="D900" s="40"/>
      <c r="E900" s="40"/>
      <c r="F900" s="40"/>
      <c r="G900" s="132"/>
    </row>
    <row r="901" spans="1:7" x14ac:dyDescent="0.2">
      <c r="A901" s="134"/>
      <c r="B901" s="38"/>
      <c r="C901" s="39"/>
      <c r="D901" s="40"/>
      <c r="E901" s="40"/>
      <c r="F901" s="40"/>
      <c r="G901" s="132"/>
    </row>
    <row r="902" spans="1:7" x14ac:dyDescent="0.2">
      <c r="A902" s="134"/>
      <c r="B902" s="38"/>
      <c r="C902" s="39"/>
      <c r="D902" s="40"/>
      <c r="E902" s="40"/>
      <c r="F902" s="40"/>
      <c r="G902" s="132"/>
    </row>
    <row r="903" spans="1:7" x14ac:dyDescent="0.2">
      <c r="A903" s="134"/>
      <c r="B903" s="38"/>
      <c r="C903" s="39"/>
      <c r="D903" s="40"/>
      <c r="E903" s="40"/>
      <c r="F903" s="40"/>
      <c r="G903" s="132"/>
    </row>
    <row r="904" spans="1:7" x14ac:dyDescent="0.2">
      <c r="A904" s="134"/>
      <c r="B904" s="38"/>
      <c r="C904" s="39"/>
      <c r="D904" s="40"/>
      <c r="E904" s="40"/>
      <c r="F904" s="40"/>
      <c r="G904" s="132"/>
    </row>
    <row r="905" spans="1:7" x14ac:dyDescent="0.2">
      <c r="A905" s="134"/>
      <c r="B905" s="38"/>
      <c r="C905" s="39"/>
      <c r="D905" s="40"/>
      <c r="E905" s="40"/>
      <c r="F905" s="40"/>
      <c r="G905" s="132"/>
    </row>
    <row r="906" spans="1:7" x14ac:dyDescent="0.2">
      <c r="A906" s="134"/>
      <c r="B906" s="38"/>
      <c r="C906" s="39"/>
      <c r="D906" s="40"/>
      <c r="E906" s="40"/>
      <c r="F906" s="40"/>
      <c r="G906" s="132"/>
    </row>
    <row r="907" spans="1:7" x14ac:dyDescent="0.2">
      <c r="A907" s="134"/>
      <c r="B907" s="38"/>
      <c r="C907" s="39"/>
      <c r="D907" s="40"/>
      <c r="E907" s="40"/>
      <c r="F907" s="40"/>
      <c r="G907" s="132"/>
    </row>
    <row r="908" spans="1:7" x14ac:dyDescent="0.2">
      <c r="A908" s="134"/>
      <c r="B908" s="38"/>
      <c r="C908" s="39"/>
      <c r="D908" s="40"/>
      <c r="E908" s="40"/>
      <c r="F908" s="40"/>
      <c r="G908" s="132"/>
    </row>
    <row r="909" spans="1:7" x14ac:dyDescent="0.2">
      <c r="A909" s="134"/>
      <c r="B909" s="38"/>
      <c r="C909" s="39"/>
      <c r="D909" s="40"/>
      <c r="E909" s="40"/>
      <c r="F909" s="40"/>
      <c r="G909" s="132"/>
    </row>
    <row r="910" spans="1:7" x14ac:dyDescent="0.2">
      <c r="A910" s="134"/>
      <c r="B910" s="38"/>
      <c r="C910" s="39"/>
      <c r="D910" s="40"/>
      <c r="E910" s="40"/>
      <c r="F910" s="40"/>
      <c r="G910" s="132"/>
    </row>
    <row r="911" spans="1:7" x14ac:dyDescent="0.2">
      <c r="A911" s="134"/>
      <c r="B911" s="38"/>
      <c r="C911" s="39"/>
      <c r="D911" s="40"/>
      <c r="E911" s="40"/>
      <c r="F911" s="40"/>
      <c r="G911" s="132"/>
    </row>
    <row r="912" spans="1:7" x14ac:dyDescent="0.2">
      <c r="A912" s="134"/>
      <c r="B912" s="38"/>
      <c r="C912" s="39"/>
      <c r="D912" s="40"/>
      <c r="E912" s="40"/>
      <c r="F912" s="40"/>
      <c r="G912" s="132"/>
    </row>
    <row r="913" spans="1:7" x14ac:dyDescent="0.2">
      <c r="A913" s="134"/>
      <c r="B913" s="38"/>
      <c r="C913" s="39"/>
      <c r="D913" s="40"/>
      <c r="E913" s="40"/>
      <c r="F913" s="40"/>
      <c r="G913" s="132"/>
    </row>
    <row r="914" spans="1:7" x14ac:dyDescent="0.2">
      <c r="A914" s="134"/>
      <c r="B914" s="38"/>
      <c r="C914" s="39"/>
      <c r="D914" s="40"/>
      <c r="E914" s="40"/>
      <c r="F914" s="40"/>
      <c r="G914" s="132"/>
    </row>
    <row r="915" spans="1:7" x14ac:dyDescent="0.2">
      <c r="A915" s="134"/>
      <c r="B915" s="38"/>
      <c r="C915" s="39"/>
      <c r="D915" s="40"/>
      <c r="E915" s="40"/>
      <c r="F915" s="40"/>
      <c r="G915" s="132"/>
    </row>
    <row r="916" spans="1:7" x14ac:dyDescent="0.2">
      <c r="A916" s="134"/>
      <c r="B916" s="38"/>
      <c r="C916" s="39"/>
      <c r="D916" s="40"/>
      <c r="E916" s="40"/>
      <c r="F916" s="40"/>
      <c r="G916" s="132"/>
    </row>
    <row r="917" spans="1:7" x14ac:dyDescent="0.2">
      <c r="A917" s="134"/>
      <c r="B917" s="38"/>
      <c r="C917" s="39"/>
      <c r="D917" s="40"/>
      <c r="E917" s="40"/>
      <c r="F917" s="40"/>
      <c r="G917" s="132"/>
    </row>
    <row r="918" spans="1:7" x14ac:dyDescent="0.2">
      <c r="A918" s="134"/>
      <c r="B918" s="38"/>
      <c r="C918" s="39"/>
      <c r="D918" s="40"/>
      <c r="E918" s="40"/>
      <c r="F918" s="40"/>
      <c r="G918" s="132"/>
    </row>
    <row r="919" spans="1:7" x14ac:dyDescent="0.2">
      <c r="A919" s="134"/>
      <c r="B919" s="38"/>
      <c r="C919" s="39"/>
      <c r="D919" s="40"/>
      <c r="E919" s="40"/>
      <c r="F919" s="40"/>
      <c r="G919" s="132"/>
    </row>
    <row r="920" spans="1:7" x14ac:dyDescent="0.2">
      <c r="A920" s="134"/>
      <c r="B920" s="38"/>
      <c r="C920" s="39"/>
      <c r="D920" s="40"/>
      <c r="E920" s="40"/>
      <c r="F920" s="40"/>
      <c r="G920" s="132"/>
    </row>
    <row r="921" spans="1:7" x14ac:dyDescent="0.2">
      <c r="A921" s="134"/>
      <c r="B921" s="38"/>
      <c r="C921" s="39"/>
      <c r="D921" s="40"/>
      <c r="E921" s="40"/>
      <c r="F921" s="40"/>
      <c r="G921" s="132"/>
    </row>
    <row r="922" spans="1:7" x14ac:dyDescent="0.2">
      <c r="A922" s="134"/>
      <c r="B922" s="38"/>
      <c r="C922" s="39"/>
      <c r="D922" s="40"/>
      <c r="E922" s="40"/>
      <c r="F922" s="40"/>
      <c r="G922" s="132"/>
    </row>
    <row r="923" spans="1:7" x14ac:dyDescent="0.2">
      <c r="A923" s="134"/>
      <c r="B923" s="38"/>
      <c r="C923" s="39"/>
      <c r="D923" s="40"/>
      <c r="E923" s="40"/>
      <c r="F923" s="40"/>
      <c r="G923" s="132"/>
    </row>
    <row r="924" spans="1:7" x14ac:dyDescent="0.2">
      <c r="A924" s="134"/>
      <c r="B924" s="38"/>
      <c r="C924" s="39"/>
      <c r="D924" s="40"/>
      <c r="E924" s="40"/>
      <c r="F924" s="40"/>
      <c r="G924" s="132"/>
    </row>
    <row r="925" spans="1:7" x14ac:dyDescent="0.2">
      <c r="A925" s="134"/>
      <c r="B925" s="38"/>
      <c r="C925" s="39"/>
      <c r="D925" s="40"/>
      <c r="E925" s="40"/>
      <c r="F925" s="40"/>
      <c r="G925" s="132"/>
    </row>
    <row r="926" spans="1:7" x14ac:dyDescent="0.2">
      <c r="A926" s="134"/>
      <c r="B926" s="38"/>
      <c r="C926" s="39"/>
      <c r="D926" s="40"/>
      <c r="E926" s="40"/>
      <c r="F926" s="40"/>
      <c r="G926" s="132"/>
    </row>
    <row r="927" spans="1:7" x14ac:dyDescent="0.2">
      <c r="A927" s="134"/>
      <c r="B927" s="38"/>
      <c r="C927" s="39"/>
      <c r="D927" s="40"/>
      <c r="E927" s="40"/>
      <c r="F927" s="40"/>
      <c r="G927" s="132"/>
    </row>
    <row r="928" spans="1:7" x14ac:dyDescent="0.2">
      <c r="A928" s="134"/>
      <c r="B928" s="38"/>
      <c r="C928" s="39"/>
      <c r="D928" s="40"/>
      <c r="E928" s="40"/>
      <c r="F928" s="40"/>
      <c r="G928" s="132"/>
    </row>
    <row r="929" spans="1:7" x14ac:dyDescent="0.2">
      <c r="A929" s="134"/>
      <c r="B929" s="38"/>
      <c r="C929" s="39"/>
      <c r="D929" s="40"/>
      <c r="E929" s="40"/>
      <c r="F929" s="40"/>
      <c r="G929" s="132"/>
    </row>
    <row r="930" spans="1:7" x14ac:dyDescent="0.2">
      <c r="A930" s="134"/>
      <c r="B930" s="38"/>
      <c r="C930" s="39"/>
      <c r="D930" s="40"/>
      <c r="E930" s="40"/>
      <c r="F930" s="40"/>
      <c r="G930" s="132"/>
    </row>
    <row r="931" spans="1:7" x14ac:dyDescent="0.2">
      <c r="A931" s="134"/>
      <c r="B931" s="38"/>
      <c r="C931" s="39"/>
      <c r="D931" s="40"/>
      <c r="E931" s="40"/>
      <c r="F931" s="40"/>
      <c r="G931" s="132"/>
    </row>
    <row r="932" spans="1:7" x14ac:dyDescent="0.2">
      <c r="A932" s="134"/>
      <c r="B932" s="38"/>
      <c r="C932" s="39"/>
      <c r="D932" s="40"/>
      <c r="E932" s="40"/>
      <c r="F932" s="40"/>
      <c r="G932" s="132"/>
    </row>
    <row r="933" spans="1:7" x14ac:dyDescent="0.2">
      <c r="A933" s="134"/>
      <c r="B933" s="38"/>
      <c r="C933" s="39"/>
      <c r="D933" s="40"/>
      <c r="E933" s="40"/>
      <c r="F933" s="40"/>
      <c r="G933" s="132"/>
    </row>
    <row r="934" spans="1:7" x14ac:dyDescent="0.2">
      <c r="A934" s="134"/>
      <c r="B934" s="38"/>
      <c r="C934" s="39"/>
      <c r="D934" s="40"/>
      <c r="E934" s="40"/>
      <c r="F934" s="40"/>
      <c r="G934" s="132"/>
    </row>
    <row r="935" spans="1:7" x14ac:dyDescent="0.2">
      <c r="A935" s="134"/>
      <c r="B935" s="38"/>
      <c r="C935" s="39"/>
      <c r="D935" s="40"/>
      <c r="E935" s="40"/>
      <c r="F935" s="40"/>
      <c r="G935" s="132"/>
    </row>
    <row r="936" spans="1:7" x14ac:dyDescent="0.2">
      <c r="A936" s="134"/>
      <c r="B936" s="38"/>
      <c r="C936" s="39"/>
      <c r="D936" s="40"/>
      <c r="E936" s="40"/>
      <c r="F936" s="40"/>
      <c r="G936" s="132"/>
    </row>
    <row r="937" spans="1:7" x14ac:dyDescent="0.2">
      <c r="A937" s="134"/>
      <c r="B937" s="38"/>
      <c r="C937" s="39"/>
      <c r="D937" s="40"/>
      <c r="E937" s="40"/>
      <c r="F937" s="40"/>
      <c r="G937" s="132"/>
    </row>
    <row r="938" spans="1:7" x14ac:dyDescent="0.2">
      <c r="A938" s="134"/>
      <c r="B938" s="38"/>
      <c r="C938" s="39"/>
      <c r="D938" s="40"/>
      <c r="E938" s="40"/>
      <c r="F938" s="40"/>
      <c r="G938" s="132"/>
    </row>
    <row r="939" spans="1:7" x14ac:dyDescent="0.2">
      <c r="A939" s="134"/>
      <c r="B939" s="38"/>
      <c r="C939" s="39"/>
      <c r="D939" s="40"/>
      <c r="E939" s="40"/>
      <c r="F939" s="40"/>
      <c r="G939" s="132"/>
    </row>
    <row r="940" spans="1:7" x14ac:dyDescent="0.2">
      <c r="A940" s="134"/>
      <c r="B940" s="38"/>
      <c r="C940" s="39"/>
      <c r="D940" s="40"/>
      <c r="E940" s="40"/>
      <c r="F940" s="40"/>
      <c r="G940" s="132"/>
    </row>
    <row r="941" spans="1:7" x14ac:dyDescent="0.2">
      <c r="A941" s="134"/>
      <c r="B941" s="38"/>
      <c r="C941" s="39"/>
      <c r="D941" s="40"/>
      <c r="E941" s="40"/>
      <c r="F941" s="40"/>
      <c r="G941" s="132"/>
    </row>
    <row r="942" spans="1:7" x14ac:dyDescent="0.2">
      <c r="A942" s="134"/>
      <c r="B942" s="38"/>
      <c r="C942" s="39"/>
      <c r="D942" s="40"/>
      <c r="E942" s="40"/>
      <c r="F942" s="40"/>
      <c r="G942" s="132"/>
    </row>
    <row r="943" spans="1:7" x14ac:dyDescent="0.2">
      <c r="A943" s="134"/>
      <c r="B943" s="38"/>
      <c r="C943" s="39"/>
      <c r="D943" s="40"/>
      <c r="E943" s="40"/>
      <c r="F943" s="40"/>
      <c r="G943" s="132"/>
    </row>
    <row r="944" spans="1:7" x14ac:dyDescent="0.2">
      <c r="A944" s="134"/>
      <c r="B944" s="38"/>
      <c r="C944" s="39"/>
      <c r="D944" s="40"/>
      <c r="E944" s="40"/>
      <c r="F944" s="40"/>
      <c r="G944" s="132"/>
    </row>
    <row r="945" spans="1:7" x14ac:dyDescent="0.2">
      <c r="A945" s="134"/>
      <c r="B945" s="38"/>
      <c r="C945" s="39"/>
      <c r="D945" s="40"/>
      <c r="E945" s="40"/>
      <c r="F945" s="40"/>
      <c r="G945" s="132"/>
    </row>
    <row r="946" spans="1:7" x14ac:dyDescent="0.2">
      <c r="A946" s="134"/>
      <c r="B946" s="38"/>
      <c r="C946" s="39"/>
      <c r="D946" s="40"/>
      <c r="E946" s="40"/>
      <c r="F946" s="40"/>
      <c r="G946" s="132"/>
    </row>
    <row r="947" spans="1:7" x14ac:dyDescent="0.2">
      <c r="A947" s="134"/>
      <c r="B947" s="38"/>
      <c r="C947" s="39"/>
      <c r="D947" s="40"/>
      <c r="E947" s="40"/>
      <c r="F947" s="40"/>
      <c r="G947" s="132"/>
    </row>
    <row r="948" spans="1:7" x14ac:dyDescent="0.2">
      <c r="A948" s="134"/>
      <c r="B948" s="38"/>
      <c r="C948" s="39"/>
      <c r="D948" s="40"/>
      <c r="E948" s="40"/>
      <c r="F948" s="40"/>
      <c r="G948" s="132"/>
    </row>
    <row r="949" spans="1:7" x14ac:dyDescent="0.2">
      <c r="A949" s="134"/>
      <c r="B949" s="38"/>
      <c r="C949" s="39"/>
      <c r="D949" s="40"/>
      <c r="E949" s="40"/>
      <c r="F949" s="40"/>
      <c r="G949" s="132"/>
    </row>
    <row r="950" spans="1:7" x14ac:dyDescent="0.2">
      <c r="A950" s="134"/>
      <c r="B950" s="38"/>
      <c r="C950" s="39"/>
      <c r="D950" s="40"/>
      <c r="E950" s="40"/>
      <c r="F950" s="40"/>
      <c r="G950" s="132"/>
    </row>
    <row r="951" spans="1:7" x14ac:dyDescent="0.2">
      <c r="A951" s="134"/>
      <c r="B951" s="38"/>
      <c r="C951" s="39"/>
      <c r="D951" s="40"/>
      <c r="E951" s="40"/>
      <c r="F951" s="40"/>
      <c r="G951" s="132"/>
    </row>
    <row r="952" spans="1:7" x14ac:dyDescent="0.2">
      <c r="A952" s="134"/>
      <c r="B952" s="38"/>
      <c r="C952" s="39"/>
      <c r="D952" s="40"/>
      <c r="E952" s="40"/>
      <c r="F952" s="40"/>
      <c r="G952" s="132"/>
    </row>
    <row r="953" spans="1:7" x14ac:dyDescent="0.2">
      <c r="A953" s="134"/>
      <c r="B953" s="38"/>
      <c r="C953" s="39"/>
      <c r="D953" s="40"/>
      <c r="E953" s="40"/>
      <c r="F953" s="40"/>
      <c r="G953" s="132"/>
    </row>
    <row r="954" spans="1:7" x14ac:dyDescent="0.2">
      <c r="A954" s="134"/>
      <c r="B954" s="38"/>
      <c r="C954" s="39"/>
      <c r="D954" s="40"/>
      <c r="E954" s="40"/>
      <c r="F954" s="40"/>
      <c r="G954" s="132"/>
    </row>
    <row r="955" spans="1:7" x14ac:dyDescent="0.2">
      <c r="A955" s="134"/>
      <c r="B955" s="38"/>
      <c r="C955" s="39"/>
      <c r="D955" s="40"/>
      <c r="E955" s="40"/>
      <c r="F955" s="40"/>
      <c r="G955" s="132"/>
    </row>
    <row r="956" spans="1:7" x14ac:dyDescent="0.2">
      <c r="A956" s="134"/>
      <c r="B956" s="38"/>
      <c r="C956" s="39"/>
      <c r="D956" s="40"/>
      <c r="E956" s="40"/>
      <c r="F956" s="40"/>
      <c r="G956" s="132"/>
    </row>
    <row r="957" spans="1:7" x14ac:dyDescent="0.2">
      <c r="A957" s="134"/>
      <c r="B957" s="38"/>
      <c r="C957" s="39"/>
      <c r="D957" s="40"/>
      <c r="E957" s="40"/>
      <c r="F957" s="40"/>
      <c r="G957" s="132"/>
    </row>
    <row r="958" spans="1:7" x14ac:dyDescent="0.2">
      <c r="A958" s="134"/>
      <c r="B958" s="38"/>
      <c r="C958" s="39"/>
      <c r="D958" s="40"/>
      <c r="E958" s="40"/>
      <c r="F958" s="40"/>
      <c r="G958" s="132"/>
    </row>
    <row r="959" spans="1:7" x14ac:dyDescent="0.2">
      <c r="A959" s="134"/>
      <c r="B959" s="38"/>
      <c r="C959" s="39"/>
      <c r="D959" s="40"/>
      <c r="E959" s="40"/>
      <c r="F959" s="40"/>
      <c r="G959" s="132"/>
    </row>
    <row r="960" spans="1:7" x14ac:dyDescent="0.2">
      <c r="A960" s="134"/>
      <c r="B960" s="38"/>
      <c r="C960" s="39"/>
      <c r="D960" s="40"/>
      <c r="E960" s="40"/>
      <c r="F960" s="40"/>
      <c r="G960" s="132"/>
    </row>
    <row r="961" spans="1:7" x14ac:dyDescent="0.2">
      <c r="A961" s="134"/>
      <c r="B961" s="38"/>
      <c r="C961" s="39"/>
      <c r="D961" s="40"/>
      <c r="E961" s="40"/>
      <c r="F961" s="40"/>
      <c r="G961" s="132"/>
    </row>
    <row r="962" spans="1:7" x14ac:dyDescent="0.2">
      <c r="A962" s="134"/>
      <c r="B962" s="38"/>
      <c r="C962" s="39"/>
      <c r="D962" s="40"/>
      <c r="E962" s="40"/>
      <c r="F962" s="40"/>
      <c r="G962" s="132"/>
    </row>
    <row r="963" spans="1:7" x14ac:dyDescent="0.2">
      <c r="A963" s="134"/>
      <c r="B963" s="38"/>
      <c r="C963" s="39"/>
      <c r="D963" s="40"/>
      <c r="E963" s="40"/>
      <c r="F963" s="40"/>
      <c r="G963" s="132"/>
    </row>
    <row r="964" spans="1:7" x14ac:dyDescent="0.2">
      <c r="A964" s="134"/>
      <c r="B964" s="38"/>
      <c r="C964" s="39"/>
      <c r="D964" s="40"/>
      <c r="E964" s="40"/>
      <c r="F964" s="40"/>
      <c r="G964" s="132"/>
    </row>
    <row r="965" spans="1:7" x14ac:dyDescent="0.2">
      <c r="A965" s="134"/>
      <c r="B965" s="38"/>
      <c r="C965" s="39"/>
      <c r="D965" s="40"/>
      <c r="E965" s="40"/>
      <c r="F965" s="40"/>
      <c r="G965" s="132"/>
    </row>
    <row r="966" spans="1:7" x14ac:dyDescent="0.2">
      <c r="A966" s="134"/>
      <c r="B966" s="38"/>
      <c r="C966" s="39"/>
      <c r="D966" s="40"/>
      <c r="E966" s="40"/>
      <c r="F966" s="40"/>
      <c r="G966" s="132"/>
    </row>
    <row r="967" spans="1:7" x14ac:dyDescent="0.2">
      <c r="A967" s="134"/>
      <c r="B967" s="38"/>
      <c r="C967" s="39"/>
      <c r="D967" s="40"/>
      <c r="E967" s="40"/>
      <c r="F967" s="40"/>
      <c r="G967" s="132"/>
    </row>
    <row r="968" spans="1:7" x14ac:dyDescent="0.2">
      <c r="A968" s="134"/>
      <c r="B968" s="38"/>
      <c r="C968" s="39"/>
      <c r="D968" s="40"/>
      <c r="E968" s="40"/>
      <c r="F968" s="40"/>
      <c r="G968" s="132"/>
    </row>
    <row r="969" spans="1:7" x14ac:dyDescent="0.2">
      <c r="A969" s="134"/>
      <c r="B969" s="38"/>
      <c r="C969" s="39"/>
      <c r="D969" s="40"/>
      <c r="E969" s="40"/>
      <c r="F969" s="40"/>
      <c r="G969" s="132"/>
    </row>
    <row r="970" spans="1:7" x14ac:dyDescent="0.2">
      <c r="A970" s="134"/>
      <c r="B970" s="38"/>
      <c r="C970" s="39"/>
      <c r="D970" s="40"/>
      <c r="E970" s="40"/>
      <c r="F970" s="40"/>
      <c r="G970" s="132"/>
    </row>
    <row r="971" spans="1:7" x14ac:dyDescent="0.2">
      <c r="A971" s="134"/>
      <c r="B971" s="38"/>
      <c r="C971" s="39"/>
      <c r="D971" s="40"/>
      <c r="E971" s="40"/>
      <c r="F971" s="40"/>
      <c r="G971" s="132"/>
    </row>
    <row r="972" spans="1:7" x14ac:dyDescent="0.2">
      <c r="A972" s="134"/>
      <c r="B972" s="38"/>
      <c r="C972" s="39"/>
      <c r="D972" s="40"/>
      <c r="E972" s="40"/>
      <c r="F972" s="40"/>
      <c r="G972" s="132"/>
    </row>
    <row r="973" spans="1:7" x14ac:dyDescent="0.2">
      <c r="A973" s="134"/>
      <c r="B973" s="38"/>
      <c r="C973" s="39"/>
      <c r="D973" s="40"/>
      <c r="E973" s="40"/>
      <c r="F973" s="40"/>
      <c r="G973" s="132"/>
    </row>
    <row r="974" spans="1:7" x14ac:dyDescent="0.2">
      <c r="A974" s="134"/>
      <c r="B974" s="38"/>
      <c r="C974" s="39"/>
      <c r="D974" s="40"/>
      <c r="E974" s="40"/>
      <c r="F974" s="40"/>
      <c r="G974" s="132"/>
    </row>
    <row r="975" spans="1:7" x14ac:dyDescent="0.2">
      <c r="A975" s="134"/>
      <c r="B975" s="38"/>
      <c r="C975" s="39"/>
      <c r="D975" s="40"/>
      <c r="E975" s="40"/>
      <c r="F975" s="40"/>
      <c r="G975" s="132"/>
    </row>
    <row r="976" spans="1:7" x14ac:dyDescent="0.2">
      <c r="A976" s="134"/>
      <c r="B976" s="38"/>
      <c r="C976" s="39"/>
      <c r="D976" s="40"/>
      <c r="E976" s="40"/>
      <c r="F976" s="40"/>
      <c r="G976" s="132"/>
    </row>
    <row r="977" spans="1:7" x14ac:dyDescent="0.2">
      <c r="A977" s="134"/>
      <c r="B977" s="38"/>
      <c r="C977" s="39"/>
      <c r="D977" s="40"/>
      <c r="E977" s="40"/>
      <c r="F977" s="40"/>
      <c r="G977" s="132"/>
    </row>
    <row r="978" spans="1:7" x14ac:dyDescent="0.2">
      <c r="A978" s="134"/>
      <c r="B978" s="38"/>
      <c r="C978" s="39"/>
      <c r="D978" s="40"/>
      <c r="E978" s="40"/>
      <c r="F978" s="40"/>
      <c r="G978" s="132"/>
    </row>
    <row r="979" spans="1:7" x14ac:dyDescent="0.2">
      <c r="A979" s="134"/>
      <c r="B979" s="38"/>
      <c r="C979" s="39"/>
      <c r="D979" s="40"/>
      <c r="E979" s="40"/>
      <c r="F979" s="40"/>
      <c r="G979" s="132"/>
    </row>
    <row r="980" spans="1:7" x14ac:dyDescent="0.2">
      <c r="A980" s="134"/>
      <c r="B980" s="38"/>
      <c r="C980" s="39"/>
      <c r="D980" s="40"/>
      <c r="E980" s="40"/>
      <c r="F980" s="40"/>
      <c r="G980" s="132"/>
    </row>
    <row r="981" spans="1:7" x14ac:dyDescent="0.2">
      <c r="A981" s="134"/>
      <c r="B981" s="38"/>
      <c r="C981" s="39"/>
      <c r="D981" s="40"/>
      <c r="E981" s="40"/>
      <c r="F981" s="40"/>
      <c r="G981" s="132"/>
    </row>
    <row r="982" spans="1:7" x14ac:dyDescent="0.2">
      <c r="A982" s="134"/>
      <c r="B982" s="38"/>
      <c r="C982" s="39"/>
      <c r="D982" s="40"/>
      <c r="E982" s="40"/>
      <c r="F982" s="40"/>
      <c r="G982" s="132"/>
    </row>
    <row r="983" spans="1:7" x14ac:dyDescent="0.2">
      <c r="A983" s="134"/>
      <c r="B983" s="38"/>
      <c r="C983" s="39"/>
      <c r="D983" s="40"/>
      <c r="E983" s="40"/>
      <c r="F983" s="40"/>
      <c r="G983" s="132"/>
    </row>
    <row r="984" spans="1:7" x14ac:dyDescent="0.2">
      <c r="A984" s="134"/>
      <c r="B984" s="38"/>
      <c r="C984" s="39"/>
      <c r="D984" s="40"/>
      <c r="E984" s="40"/>
      <c r="F984" s="40"/>
      <c r="G984" s="132"/>
    </row>
    <row r="985" spans="1:7" x14ac:dyDescent="0.2">
      <c r="A985" s="134"/>
      <c r="B985" s="38"/>
      <c r="C985" s="39"/>
      <c r="D985" s="40"/>
      <c r="E985" s="40"/>
      <c r="F985" s="40"/>
      <c r="G985" s="132"/>
    </row>
    <row r="986" spans="1:7" x14ac:dyDescent="0.2">
      <c r="A986" s="134"/>
      <c r="B986" s="38"/>
      <c r="C986" s="39"/>
      <c r="D986" s="40"/>
      <c r="E986" s="40"/>
      <c r="F986" s="40"/>
      <c r="G986" s="132"/>
    </row>
    <row r="987" spans="1:7" x14ac:dyDescent="0.2">
      <c r="A987" s="134"/>
      <c r="B987" s="38"/>
      <c r="C987" s="39"/>
      <c r="D987" s="40"/>
      <c r="E987" s="40"/>
      <c r="F987" s="40"/>
      <c r="G987" s="132"/>
    </row>
    <row r="988" spans="1:7" x14ac:dyDescent="0.2">
      <c r="A988" s="134"/>
      <c r="B988" s="38"/>
      <c r="C988" s="39"/>
      <c r="D988" s="40"/>
      <c r="E988" s="40"/>
      <c r="F988" s="40"/>
      <c r="G988" s="132"/>
    </row>
    <row r="989" spans="1:7" x14ac:dyDescent="0.2">
      <c r="A989" s="134"/>
      <c r="B989" s="38"/>
      <c r="C989" s="39"/>
      <c r="D989" s="40"/>
      <c r="E989" s="40"/>
      <c r="F989" s="40"/>
      <c r="G989" s="132"/>
    </row>
    <row r="990" spans="1:7" x14ac:dyDescent="0.2">
      <c r="A990" s="134"/>
      <c r="B990" s="38"/>
      <c r="C990" s="39"/>
      <c r="D990" s="40"/>
      <c r="E990" s="40"/>
      <c r="F990" s="40"/>
      <c r="G990" s="132"/>
    </row>
    <row r="991" spans="1:7" x14ac:dyDescent="0.2">
      <c r="A991" s="134"/>
      <c r="B991" s="38"/>
      <c r="C991" s="39"/>
      <c r="D991" s="40"/>
      <c r="E991" s="40"/>
      <c r="F991" s="40"/>
      <c r="G991" s="132"/>
    </row>
    <row r="992" spans="1:7" x14ac:dyDescent="0.2">
      <c r="A992" s="134"/>
      <c r="B992" s="38"/>
      <c r="C992" s="39"/>
      <c r="D992" s="40"/>
      <c r="E992" s="40"/>
      <c r="F992" s="40"/>
      <c r="G992" s="132"/>
    </row>
    <row r="993" spans="1:7" x14ac:dyDescent="0.2">
      <c r="A993" s="134"/>
      <c r="B993" s="38"/>
      <c r="C993" s="39"/>
      <c r="D993" s="40"/>
      <c r="E993" s="40"/>
      <c r="F993" s="40"/>
      <c r="G993" s="132"/>
    </row>
    <row r="994" spans="1:7" x14ac:dyDescent="0.2">
      <c r="A994" s="134"/>
      <c r="B994" s="38"/>
      <c r="C994" s="39"/>
      <c r="D994" s="40"/>
      <c r="E994" s="40"/>
      <c r="F994" s="40"/>
      <c r="G994" s="132"/>
    </row>
    <row r="995" spans="1:7" x14ac:dyDescent="0.2">
      <c r="A995" s="134"/>
      <c r="B995" s="38"/>
      <c r="C995" s="39"/>
      <c r="D995" s="40"/>
      <c r="E995" s="40"/>
      <c r="F995" s="40"/>
      <c r="G995" s="132"/>
    </row>
    <row r="996" spans="1:7" x14ac:dyDescent="0.2">
      <c r="A996" s="134"/>
      <c r="B996" s="38"/>
      <c r="C996" s="39"/>
      <c r="D996" s="40"/>
      <c r="E996" s="40"/>
      <c r="F996" s="40"/>
      <c r="G996" s="132"/>
    </row>
    <row r="997" spans="1:7" x14ac:dyDescent="0.2">
      <c r="A997" s="134"/>
      <c r="B997" s="38"/>
      <c r="C997" s="39"/>
      <c r="D997" s="40"/>
      <c r="E997" s="40"/>
      <c r="F997" s="40"/>
      <c r="G997" s="132"/>
    </row>
    <row r="998" spans="1:7" x14ac:dyDescent="0.2">
      <c r="A998" s="134"/>
      <c r="B998" s="38"/>
      <c r="C998" s="39"/>
      <c r="D998" s="40"/>
      <c r="E998" s="40"/>
      <c r="F998" s="40"/>
      <c r="G998" s="132"/>
    </row>
    <row r="999" spans="1:7" x14ac:dyDescent="0.2">
      <c r="A999" s="134"/>
      <c r="B999" s="38"/>
      <c r="C999" s="39"/>
      <c r="D999" s="40"/>
      <c r="E999" s="40"/>
      <c r="F999" s="40"/>
      <c r="G999" s="132"/>
    </row>
    <row r="1000" spans="1:7" x14ac:dyDescent="0.2">
      <c r="A1000" s="134"/>
      <c r="B1000" s="38"/>
      <c r="C1000" s="39"/>
      <c r="D1000" s="40"/>
      <c r="E1000" s="40"/>
      <c r="F1000" s="40"/>
      <c r="G1000" s="132"/>
    </row>
  </sheetData>
  <sheetProtection password="CC17" sheet="1" objects="1" scenarios="1" formatCells="0" formatColumns="0" formatRows="0" deleteRows="0"/>
  <mergeCells count="3">
    <mergeCell ref="A2:G2"/>
    <mergeCell ref="F4:G4"/>
    <mergeCell ref="A4:E4"/>
  </mergeCells>
  <dataValidations count="1">
    <dataValidation type="list" allowBlank="1" showInputMessage="1" showErrorMessage="1" sqref="A6:A1000">
      <formula1 xml:space="preserve"> transversales</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2:AO200"/>
  <sheetViews>
    <sheetView showGridLines="0" tabSelected="1" zoomScale="77" zoomScaleNormal="77" workbookViewId="0">
      <pane xSplit="7" ySplit="7" topLeftCell="X8" activePane="bottomRight" state="frozen"/>
      <selection pane="topRight" activeCell="H1" sqref="H1"/>
      <selection pane="bottomLeft" activeCell="A8" sqref="A8"/>
      <selection pane="bottomRight" activeCell="X8" sqref="X8"/>
    </sheetView>
  </sheetViews>
  <sheetFormatPr baseColWidth="10" defaultRowHeight="12.75" x14ac:dyDescent="0.2"/>
  <cols>
    <col min="1" max="1" width="13.42578125" style="2" hidden="1" customWidth="1"/>
    <col min="2" max="2" width="16.85546875" style="18" customWidth="1"/>
    <col min="3" max="3" width="16.42578125" style="18" customWidth="1"/>
    <col min="4" max="4" width="12.140625" style="18" customWidth="1"/>
    <col min="5" max="5" width="23.42578125" style="18" hidden="1" customWidth="1"/>
    <col min="6" max="6" width="8.140625" style="18" hidden="1" customWidth="1"/>
    <col min="7" max="7" width="22.85546875" style="18" customWidth="1"/>
    <col min="8" max="8" width="18" style="18" hidden="1" customWidth="1"/>
    <col min="9" max="9" width="5.7109375" style="18" hidden="1" customWidth="1"/>
    <col min="10" max="10" width="13" style="18" hidden="1" customWidth="1"/>
    <col min="11" max="11" width="5.7109375" style="18" hidden="1" customWidth="1"/>
    <col min="12" max="12" width="12" style="18" hidden="1" customWidth="1"/>
    <col min="13" max="13" width="5.7109375" style="18" hidden="1" customWidth="1"/>
    <col min="14" max="14" width="51" style="18" hidden="1" customWidth="1"/>
    <col min="15" max="15" width="11.28515625" style="18" hidden="1" customWidth="1"/>
    <col min="16" max="16" width="14.140625" style="18" hidden="1" customWidth="1"/>
    <col min="17" max="17" width="13.5703125" style="18" hidden="1" customWidth="1"/>
    <col min="18" max="18" width="20" style="18" hidden="1" customWidth="1"/>
    <col min="19" max="19" width="6.42578125" style="18" hidden="1" customWidth="1"/>
    <col min="20" max="20" width="5.7109375" style="18" hidden="1" customWidth="1"/>
    <col min="21" max="21" width="8.140625" style="18" hidden="1" customWidth="1"/>
    <col min="22" max="22" width="5.7109375" style="18" hidden="1" customWidth="1"/>
    <col min="23" max="23" width="9.85546875" style="126" hidden="1" customWidth="1"/>
    <col min="24" max="24" width="35" style="2" customWidth="1"/>
    <col min="25" max="25" width="41.28515625" style="2" hidden="1" customWidth="1"/>
    <col min="26" max="26" width="17.140625" style="2" customWidth="1"/>
    <col min="27" max="27" width="15.28515625" style="2" hidden="1" customWidth="1"/>
    <col min="28" max="28" width="21.140625" style="2" customWidth="1"/>
    <col min="29" max="29" width="16.28515625" style="2" hidden="1" customWidth="1"/>
    <col min="30" max="30" width="12.5703125" style="2" customWidth="1"/>
    <col min="31" max="31" width="44.7109375" style="2" customWidth="1"/>
    <col min="32" max="32" width="30.7109375" style="2" bestFit="1" customWidth="1"/>
    <col min="33" max="33" width="34.5703125" style="2" bestFit="1" customWidth="1"/>
    <col min="34" max="34" width="21.140625" style="2" bestFit="1" customWidth="1"/>
    <col min="35" max="35" width="13.140625" style="2" bestFit="1" customWidth="1"/>
    <col min="36" max="36" width="34.28515625" style="2" bestFit="1" customWidth="1"/>
    <col min="37" max="37" width="28.5703125" style="2" bestFit="1" customWidth="1"/>
    <col min="38" max="38" width="20.140625" style="2" bestFit="1" customWidth="1"/>
    <col min="39" max="39" width="17.5703125" style="2" bestFit="1" customWidth="1"/>
    <col min="40" max="41" width="15.28515625" style="2" bestFit="1" customWidth="1"/>
    <col min="42" max="16384" width="11.42578125" style="2"/>
  </cols>
  <sheetData>
    <row r="2" spans="1:41" s="127" customFormat="1" ht="18" thickBot="1" x14ac:dyDescent="0.35">
      <c r="A2" s="201" t="s">
        <v>130</v>
      </c>
      <c r="B2" s="202"/>
      <c r="C2" s="202"/>
      <c r="D2" s="202"/>
      <c r="E2" s="202"/>
      <c r="F2" s="202"/>
      <c r="G2" s="202"/>
      <c r="H2" s="202"/>
      <c r="I2" s="202"/>
      <c r="J2" s="202"/>
      <c r="K2" s="202"/>
      <c r="L2" s="202"/>
      <c r="M2" s="202"/>
      <c r="N2" s="202"/>
      <c r="O2" s="202"/>
      <c r="P2" s="202"/>
      <c r="Q2" s="202"/>
      <c r="R2" s="202"/>
      <c r="S2" s="202"/>
      <c r="T2" s="202"/>
      <c r="U2" s="202"/>
      <c r="V2" s="202"/>
    </row>
    <row r="3" spans="1:41" s="127" customFormat="1" ht="14.25" thickTop="1" thickBot="1" x14ac:dyDescent="0.25"/>
    <row r="4" spans="1:41" ht="33.75" customHeight="1" thickBot="1" x14ac:dyDescent="0.25">
      <c r="A4" s="228" t="s">
        <v>120</v>
      </c>
      <c r="B4" s="229"/>
      <c r="C4" s="229"/>
      <c r="D4" s="229"/>
      <c r="E4" s="229"/>
      <c r="F4" s="229"/>
      <c r="G4" s="229"/>
      <c r="H4" s="229"/>
      <c r="I4" s="229"/>
      <c r="J4" s="229"/>
      <c r="K4" s="229"/>
      <c r="L4" s="229"/>
      <c r="M4" s="229"/>
      <c r="N4" s="229"/>
      <c r="O4" s="229"/>
      <c r="P4" s="229"/>
      <c r="Q4" s="229"/>
      <c r="R4" s="229"/>
      <c r="S4" s="229"/>
      <c r="T4" s="229"/>
      <c r="U4" s="229"/>
      <c r="V4" s="230"/>
      <c r="W4" s="252" t="s">
        <v>122</v>
      </c>
      <c r="X4" s="253"/>
      <c r="Y4" s="253"/>
      <c r="Z4" s="253"/>
      <c r="AA4" s="253"/>
      <c r="AB4" s="253"/>
      <c r="AC4" s="253"/>
      <c r="AD4" s="253"/>
      <c r="AE4" s="253"/>
      <c r="AF4" s="254"/>
      <c r="AG4" s="224" t="s">
        <v>123</v>
      </c>
      <c r="AH4" s="225"/>
      <c r="AI4" s="225"/>
      <c r="AJ4" s="225"/>
      <c r="AK4" s="225"/>
      <c r="AL4" s="225"/>
      <c r="AM4" s="53"/>
      <c r="AN4" s="53"/>
      <c r="AO4" s="54"/>
    </row>
    <row r="5" spans="1:41" ht="25.5" customHeight="1" thickBot="1" x14ac:dyDescent="0.25">
      <c r="A5" s="205" t="s">
        <v>96</v>
      </c>
      <c r="B5" s="211"/>
      <c r="C5" s="211"/>
      <c r="D5" s="211"/>
      <c r="E5" s="211"/>
      <c r="F5" s="212"/>
      <c r="G5" s="243" t="s">
        <v>60</v>
      </c>
      <c r="H5" s="244"/>
      <c r="I5" s="244"/>
      <c r="J5" s="244"/>
      <c r="K5" s="244"/>
      <c r="L5" s="244"/>
      <c r="M5" s="245"/>
      <c r="N5" s="246" t="s">
        <v>1</v>
      </c>
      <c r="O5" s="247"/>
      <c r="P5" s="247"/>
      <c r="Q5" s="247"/>
      <c r="R5" s="247"/>
      <c r="S5" s="247"/>
      <c r="T5" s="248"/>
      <c r="U5" s="235" t="s">
        <v>105</v>
      </c>
      <c r="V5" s="236"/>
      <c r="W5" s="255"/>
      <c r="X5" s="256"/>
      <c r="Y5" s="256"/>
      <c r="Z5" s="256"/>
      <c r="AA5" s="256"/>
      <c r="AB5" s="256"/>
      <c r="AC5" s="256"/>
      <c r="AD5" s="256"/>
      <c r="AE5" s="256"/>
      <c r="AF5" s="257"/>
      <c r="AG5" s="226"/>
      <c r="AH5" s="227"/>
      <c r="AI5" s="227"/>
      <c r="AJ5" s="227"/>
      <c r="AK5" s="227"/>
      <c r="AL5" s="227"/>
      <c r="AM5" s="208" t="s">
        <v>110</v>
      </c>
      <c r="AN5" s="209"/>
      <c r="AO5" s="210"/>
    </row>
    <row r="6" spans="1:41" ht="30" customHeight="1" thickBot="1" x14ac:dyDescent="0.25">
      <c r="A6" s="233" t="s">
        <v>81</v>
      </c>
      <c r="B6" s="213" t="s">
        <v>2</v>
      </c>
      <c r="C6" s="213" t="s">
        <v>0</v>
      </c>
      <c r="D6" s="213" t="s">
        <v>3</v>
      </c>
      <c r="E6" s="213" t="s">
        <v>97</v>
      </c>
      <c r="F6" s="250" t="s">
        <v>51</v>
      </c>
      <c r="G6" s="213" t="s">
        <v>59</v>
      </c>
      <c r="H6" s="239" t="s">
        <v>4</v>
      </c>
      <c r="I6" s="240"/>
      <c r="J6" s="239" t="s">
        <v>5</v>
      </c>
      <c r="K6" s="240"/>
      <c r="L6" s="241" t="s">
        <v>6</v>
      </c>
      <c r="M6" s="242"/>
      <c r="N6" s="213" t="s">
        <v>95</v>
      </c>
      <c r="O6" s="213" t="s">
        <v>47</v>
      </c>
      <c r="P6" s="239" t="s">
        <v>7</v>
      </c>
      <c r="Q6" s="249"/>
      <c r="R6" s="240"/>
      <c r="S6" s="241" t="s">
        <v>10</v>
      </c>
      <c r="T6" s="242"/>
      <c r="U6" s="237"/>
      <c r="V6" s="238"/>
      <c r="W6" s="231" t="s">
        <v>82</v>
      </c>
      <c r="X6" s="231" t="s">
        <v>83</v>
      </c>
      <c r="Y6" s="231" t="s">
        <v>84</v>
      </c>
      <c r="Z6" s="231" t="s">
        <v>85</v>
      </c>
      <c r="AA6" s="231" t="s">
        <v>92</v>
      </c>
      <c r="AB6" s="231" t="s">
        <v>86</v>
      </c>
      <c r="AC6" s="231" t="s">
        <v>87</v>
      </c>
      <c r="AD6" s="231" t="s">
        <v>88</v>
      </c>
      <c r="AE6" s="231" t="s">
        <v>89</v>
      </c>
      <c r="AF6" s="231" t="s">
        <v>132</v>
      </c>
      <c r="AG6" s="215" t="s">
        <v>133</v>
      </c>
      <c r="AH6" s="215" t="s">
        <v>90</v>
      </c>
      <c r="AI6" s="217" t="s">
        <v>91</v>
      </c>
      <c r="AJ6" s="219" t="s">
        <v>107</v>
      </c>
      <c r="AK6" s="221" t="s">
        <v>108</v>
      </c>
      <c r="AL6" s="221" t="s">
        <v>109</v>
      </c>
      <c r="AM6" s="222" t="s">
        <v>83</v>
      </c>
      <c r="AN6" s="222" t="s">
        <v>92</v>
      </c>
      <c r="AO6" s="222" t="s">
        <v>85</v>
      </c>
    </row>
    <row r="7" spans="1:41" ht="22.5" customHeight="1" thickBot="1" x14ac:dyDescent="0.25">
      <c r="A7" s="234"/>
      <c r="B7" s="214"/>
      <c r="C7" s="214"/>
      <c r="D7" s="214"/>
      <c r="E7" s="214"/>
      <c r="F7" s="251"/>
      <c r="G7" s="214"/>
      <c r="H7" s="37" t="s">
        <v>8</v>
      </c>
      <c r="I7" s="50" t="s">
        <v>9</v>
      </c>
      <c r="J7" s="50" t="s">
        <v>11</v>
      </c>
      <c r="K7" s="50" t="s">
        <v>9</v>
      </c>
      <c r="L7" s="52" t="s">
        <v>11</v>
      </c>
      <c r="M7" s="52" t="s">
        <v>9</v>
      </c>
      <c r="N7" s="214"/>
      <c r="O7" s="214"/>
      <c r="P7" s="37" t="s">
        <v>52</v>
      </c>
      <c r="Q7" s="37" t="s">
        <v>53</v>
      </c>
      <c r="R7" s="37" t="s">
        <v>54</v>
      </c>
      <c r="S7" s="52" t="s">
        <v>11</v>
      </c>
      <c r="T7" s="52" t="s">
        <v>9</v>
      </c>
      <c r="U7" s="52" t="s">
        <v>11</v>
      </c>
      <c r="V7" s="67" t="s">
        <v>9</v>
      </c>
      <c r="W7" s="232"/>
      <c r="X7" s="232"/>
      <c r="Y7" s="232"/>
      <c r="Z7" s="232"/>
      <c r="AA7" s="232"/>
      <c r="AB7" s="232"/>
      <c r="AC7" s="232"/>
      <c r="AD7" s="232"/>
      <c r="AE7" s="232"/>
      <c r="AF7" s="232"/>
      <c r="AG7" s="216"/>
      <c r="AH7" s="216"/>
      <c r="AI7" s="218"/>
      <c r="AJ7" s="220"/>
      <c r="AK7" s="220"/>
      <c r="AL7" s="220"/>
      <c r="AM7" s="223"/>
      <c r="AN7" s="223"/>
      <c r="AO7" s="223"/>
    </row>
    <row r="8" spans="1:41" ht="60" customHeight="1" x14ac:dyDescent="0.2">
      <c r="A8" s="133" t="s">
        <v>167</v>
      </c>
      <c r="B8" s="131" t="s">
        <v>1331</v>
      </c>
      <c r="C8" s="17" t="s">
        <v>1332</v>
      </c>
      <c r="D8" s="17" t="s">
        <v>1333</v>
      </c>
      <c r="E8" s="17" t="s">
        <v>1393</v>
      </c>
      <c r="F8" s="17">
        <v>4</v>
      </c>
      <c r="G8" s="166" t="s">
        <v>1334</v>
      </c>
      <c r="H8" s="1" t="s">
        <v>25</v>
      </c>
      <c r="I8" s="1">
        <v>4</v>
      </c>
      <c r="J8" s="1" t="s">
        <v>32</v>
      </c>
      <c r="K8" s="1">
        <v>2</v>
      </c>
      <c r="L8" s="1" t="s">
        <v>185</v>
      </c>
      <c r="M8" s="1">
        <v>8</v>
      </c>
      <c r="N8" s="17" t="s">
        <v>1400</v>
      </c>
      <c r="O8" s="1" t="s">
        <v>21</v>
      </c>
      <c r="P8" s="1" t="s">
        <v>34</v>
      </c>
      <c r="Q8" s="1" t="s">
        <v>35</v>
      </c>
      <c r="R8" s="1" t="s">
        <v>36</v>
      </c>
      <c r="S8" s="1" t="s">
        <v>188</v>
      </c>
      <c r="T8" s="1">
        <v>5</v>
      </c>
      <c r="U8" s="1" t="s">
        <v>199</v>
      </c>
      <c r="V8" s="130">
        <v>1.92</v>
      </c>
      <c r="W8" s="65" t="s">
        <v>44</v>
      </c>
      <c r="X8" s="32" t="s">
        <v>1461</v>
      </c>
      <c r="Y8" s="32" t="s">
        <v>1462</v>
      </c>
      <c r="Z8" s="32" t="s">
        <v>1463</v>
      </c>
      <c r="AA8" s="60">
        <v>44500</v>
      </c>
      <c r="AB8" s="32" t="s">
        <v>1464</v>
      </c>
      <c r="AC8" s="32" t="s">
        <v>1455</v>
      </c>
      <c r="AD8" s="163">
        <v>0.5</v>
      </c>
      <c r="AE8" s="32" t="s">
        <v>1465</v>
      </c>
      <c r="AF8" s="66" t="s">
        <v>1503</v>
      </c>
      <c r="AG8" s="137"/>
      <c r="AH8" s="128"/>
      <c r="AI8" s="129"/>
      <c r="AJ8" s="129"/>
      <c r="AK8" s="128"/>
      <c r="AL8" s="128"/>
      <c r="AM8" s="132"/>
      <c r="AN8" s="132"/>
      <c r="AO8" s="132"/>
    </row>
    <row r="9" spans="1:41" ht="48.75" customHeight="1" x14ac:dyDescent="0.2">
      <c r="A9" s="133" t="s">
        <v>167</v>
      </c>
      <c r="B9" s="131" t="s">
        <v>1331</v>
      </c>
      <c r="C9" s="17" t="s">
        <v>1352</v>
      </c>
      <c r="D9" s="17" t="s">
        <v>1353</v>
      </c>
      <c r="E9" s="17" t="s">
        <v>1394</v>
      </c>
      <c r="F9" s="17">
        <v>4</v>
      </c>
      <c r="G9" s="166" t="s">
        <v>1354</v>
      </c>
      <c r="H9" s="1" t="s">
        <v>28</v>
      </c>
      <c r="I9" s="1">
        <v>1</v>
      </c>
      <c r="J9" s="1" t="s">
        <v>30</v>
      </c>
      <c r="K9" s="1">
        <v>4</v>
      </c>
      <c r="L9" s="1" t="s">
        <v>185</v>
      </c>
      <c r="M9" s="1">
        <v>4</v>
      </c>
      <c r="N9" s="17" t="s">
        <v>1401</v>
      </c>
      <c r="O9" s="1" t="s">
        <v>21</v>
      </c>
      <c r="P9" s="1" t="s">
        <v>37</v>
      </c>
      <c r="Q9" s="1" t="s">
        <v>35</v>
      </c>
      <c r="R9" s="1" t="s">
        <v>36</v>
      </c>
      <c r="S9" s="1" t="s">
        <v>190</v>
      </c>
      <c r="T9" s="1">
        <v>4</v>
      </c>
      <c r="U9" s="1" t="s">
        <v>199</v>
      </c>
      <c r="V9" s="130">
        <v>1</v>
      </c>
      <c r="W9" s="65" t="s">
        <v>44</v>
      </c>
      <c r="X9" s="32" t="s">
        <v>1466</v>
      </c>
      <c r="Y9" s="32" t="s">
        <v>1462</v>
      </c>
      <c r="Z9" s="32" t="s">
        <v>1467</v>
      </c>
      <c r="AA9" s="60" t="s">
        <v>1460</v>
      </c>
      <c r="AB9" s="32" t="s">
        <v>1468</v>
      </c>
      <c r="AC9" s="32" t="s">
        <v>1455</v>
      </c>
      <c r="AD9" s="32">
        <v>1</v>
      </c>
      <c r="AE9" s="32" t="s">
        <v>1469</v>
      </c>
      <c r="AF9" s="66" t="s">
        <v>1503</v>
      </c>
      <c r="AG9" s="137"/>
      <c r="AH9" s="128"/>
      <c r="AI9" s="129"/>
      <c r="AJ9" s="129"/>
      <c r="AK9" s="128"/>
      <c r="AL9" s="128"/>
      <c r="AM9" s="132"/>
      <c r="AN9" s="132"/>
      <c r="AO9" s="132"/>
    </row>
    <row r="10" spans="1:41" ht="102" x14ac:dyDescent="0.2">
      <c r="A10" s="133" t="s">
        <v>174</v>
      </c>
      <c r="B10" s="131" t="s">
        <v>1303</v>
      </c>
      <c r="C10" s="17" t="s">
        <v>1304</v>
      </c>
      <c r="D10" s="17" t="s">
        <v>1306</v>
      </c>
      <c r="E10" s="17" t="s">
        <v>1395</v>
      </c>
      <c r="F10" s="17">
        <v>9</v>
      </c>
      <c r="G10" s="166" t="s">
        <v>1308</v>
      </c>
      <c r="H10" s="1" t="s">
        <v>27</v>
      </c>
      <c r="I10" s="1">
        <v>2</v>
      </c>
      <c r="J10" s="1" t="s">
        <v>31</v>
      </c>
      <c r="K10" s="1">
        <v>3</v>
      </c>
      <c r="L10" s="1" t="s">
        <v>26</v>
      </c>
      <c r="M10" s="1">
        <v>6</v>
      </c>
      <c r="N10" s="17" t="s">
        <v>1402</v>
      </c>
      <c r="O10" s="1" t="s">
        <v>21</v>
      </c>
      <c r="P10" s="1" t="s">
        <v>37</v>
      </c>
      <c r="Q10" s="1" t="s">
        <v>38</v>
      </c>
      <c r="R10" s="1" t="s">
        <v>39</v>
      </c>
      <c r="S10" s="1" t="s">
        <v>191</v>
      </c>
      <c r="T10" s="1">
        <v>3</v>
      </c>
      <c r="U10" s="1" t="s">
        <v>199</v>
      </c>
      <c r="V10" s="130">
        <v>1.91</v>
      </c>
      <c r="W10" s="65" t="s">
        <v>44</v>
      </c>
      <c r="X10" s="32" t="s">
        <v>1410</v>
      </c>
      <c r="Y10" s="32" t="s">
        <v>1411</v>
      </c>
      <c r="Z10" s="32" t="s">
        <v>1412</v>
      </c>
      <c r="AA10" s="60">
        <v>44561</v>
      </c>
      <c r="AB10" s="32" t="s">
        <v>1413</v>
      </c>
      <c r="AC10" s="32" t="s">
        <v>1414</v>
      </c>
      <c r="AD10" s="171">
        <v>1</v>
      </c>
      <c r="AE10" s="32" t="s">
        <v>1415</v>
      </c>
      <c r="AF10" s="66" t="s">
        <v>1503</v>
      </c>
      <c r="AG10" s="137"/>
      <c r="AH10" s="128"/>
      <c r="AI10" s="129"/>
      <c r="AJ10" s="129"/>
      <c r="AK10" s="128"/>
      <c r="AL10" s="128"/>
      <c r="AM10" s="132"/>
      <c r="AN10" s="132"/>
      <c r="AO10" s="132"/>
    </row>
    <row r="11" spans="1:41" ht="75.75" customHeight="1" x14ac:dyDescent="0.2">
      <c r="A11" s="133" t="s">
        <v>174</v>
      </c>
      <c r="B11" s="131" t="s">
        <v>1303</v>
      </c>
      <c r="C11" s="17" t="s">
        <v>1304</v>
      </c>
      <c r="D11" s="17" t="s">
        <v>1306</v>
      </c>
      <c r="E11" s="17" t="s">
        <v>1395</v>
      </c>
      <c r="F11" s="17">
        <v>9</v>
      </c>
      <c r="G11" s="166" t="s">
        <v>1308</v>
      </c>
      <c r="H11" s="1" t="s">
        <v>27</v>
      </c>
      <c r="I11" s="1">
        <v>2</v>
      </c>
      <c r="J11" s="1" t="s">
        <v>31</v>
      </c>
      <c r="K11" s="1">
        <v>3</v>
      </c>
      <c r="L11" s="1" t="s">
        <v>26</v>
      </c>
      <c r="M11" s="1">
        <v>6</v>
      </c>
      <c r="N11" s="17" t="s">
        <v>1403</v>
      </c>
      <c r="O11" s="1" t="s">
        <v>21</v>
      </c>
      <c r="P11" s="1" t="s">
        <v>37</v>
      </c>
      <c r="Q11" s="1" t="s">
        <v>38</v>
      </c>
      <c r="R11" s="1" t="s">
        <v>39</v>
      </c>
      <c r="S11" s="172" t="s">
        <v>191</v>
      </c>
      <c r="T11" s="1">
        <v>3</v>
      </c>
      <c r="U11" s="1" t="s">
        <v>199</v>
      </c>
      <c r="V11" s="130">
        <v>1.91</v>
      </c>
      <c r="W11" s="65" t="s">
        <v>44</v>
      </c>
      <c r="X11" s="32" t="s">
        <v>1416</v>
      </c>
      <c r="Y11" s="32" t="s">
        <v>1411</v>
      </c>
      <c r="Z11" s="32" t="s">
        <v>1412</v>
      </c>
      <c r="AA11" s="60">
        <v>44561</v>
      </c>
      <c r="AB11" s="32" t="s">
        <v>1413</v>
      </c>
      <c r="AC11" s="32" t="s">
        <v>1414</v>
      </c>
      <c r="AD11" s="171">
        <v>1</v>
      </c>
      <c r="AE11" s="32" t="s">
        <v>1417</v>
      </c>
      <c r="AF11" s="66" t="s">
        <v>1503</v>
      </c>
      <c r="AG11" s="137"/>
      <c r="AH11" s="128"/>
      <c r="AI11" s="129"/>
      <c r="AJ11" s="129"/>
      <c r="AK11" s="128"/>
      <c r="AL11" s="128"/>
      <c r="AM11" s="132"/>
      <c r="AN11" s="132"/>
      <c r="AO11" s="132"/>
    </row>
    <row r="12" spans="1:41" ht="75.75" customHeight="1" x14ac:dyDescent="0.2">
      <c r="A12" s="133" t="s">
        <v>174</v>
      </c>
      <c r="B12" s="131" t="s">
        <v>1303</v>
      </c>
      <c r="C12" s="17" t="s">
        <v>1304</v>
      </c>
      <c r="D12" s="17" t="s">
        <v>1306</v>
      </c>
      <c r="E12" s="17" t="s">
        <v>1396</v>
      </c>
      <c r="F12" s="17">
        <v>9</v>
      </c>
      <c r="G12" s="166" t="s">
        <v>1309</v>
      </c>
      <c r="H12" s="1" t="s">
        <v>27</v>
      </c>
      <c r="I12" s="1">
        <v>2</v>
      </c>
      <c r="J12" s="1" t="s">
        <v>32</v>
      </c>
      <c r="K12" s="1">
        <v>2</v>
      </c>
      <c r="L12" s="1" t="s">
        <v>184</v>
      </c>
      <c r="M12" s="1">
        <v>4</v>
      </c>
      <c r="N12" s="17" t="s">
        <v>1404</v>
      </c>
      <c r="O12" s="1" t="s">
        <v>21</v>
      </c>
      <c r="P12" s="1" t="s">
        <v>34</v>
      </c>
      <c r="Q12" s="1" t="s">
        <v>35</v>
      </c>
      <c r="R12" s="1" t="s">
        <v>39</v>
      </c>
      <c r="S12" s="172" t="s">
        <v>188</v>
      </c>
      <c r="T12" s="1">
        <v>5</v>
      </c>
      <c r="U12" s="1" t="s">
        <v>199</v>
      </c>
      <c r="V12" s="130">
        <v>1.91</v>
      </c>
      <c r="W12" s="65" t="s">
        <v>44</v>
      </c>
      <c r="X12" s="32" t="s">
        <v>1418</v>
      </c>
      <c r="Y12" s="32" t="s">
        <v>1411</v>
      </c>
      <c r="Z12" s="32" t="s">
        <v>1412</v>
      </c>
      <c r="AA12" s="60">
        <v>44561</v>
      </c>
      <c r="AB12" s="32" t="s">
        <v>1413</v>
      </c>
      <c r="AC12" s="32" t="s">
        <v>1414</v>
      </c>
      <c r="AD12" s="163">
        <v>1</v>
      </c>
      <c r="AE12" s="32" t="s">
        <v>1419</v>
      </c>
      <c r="AF12" s="66" t="s">
        <v>1503</v>
      </c>
      <c r="AG12" s="137"/>
      <c r="AH12" s="128"/>
      <c r="AI12" s="129"/>
      <c r="AJ12" s="129"/>
      <c r="AK12" s="128"/>
      <c r="AL12" s="128"/>
      <c r="AM12" s="132"/>
      <c r="AN12" s="132"/>
      <c r="AO12" s="132"/>
    </row>
    <row r="13" spans="1:41" ht="75.75" customHeight="1" x14ac:dyDescent="0.2">
      <c r="A13" s="133" t="s">
        <v>174</v>
      </c>
      <c r="B13" s="131" t="s">
        <v>1303</v>
      </c>
      <c r="C13" s="17" t="s">
        <v>1304</v>
      </c>
      <c r="D13" s="17" t="s">
        <v>1306</v>
      </c>
      <c r="E13" s="17" t="s">
        <v>1396</v>
      </c>
      <c r="F13" s="17">
        <v>9</v>
      </c>
      <c r="G13" s="166" t="s">
        <v>1310</v>
      </c>
      <c r="H13" s="1" t="s">
        <v>27</v>
      </c>
      <c r="I13" s="1">
        <v>2</v>
      </c>
      <c r="J13" s="1" t="s">
        <v>32</v>
      </c>
      <c r="K13" s="1">
        <v>2</v>
      </c>
      <c r="L13" s="1" t="s">
        <v>184</v>
      </c>
      <c r="M13" s="1">
        <v>4</v>
      </c>
      <c r="N13" s="17" t="s">
        <v>1405</v>
      </c>
      <c r="O13" s="1" t="s">
        <v>21</v>
      </c>
      <c r="P13" s="1" t="s">
        <v>34</v>
      </c>
      <c r="Q13" s="1" t="s">
        <v>35</v>
      </c>
      <c r="R13" s="1" t="s">
        <v>39</v>
      </c>
      <c r="S13" s="172" t="s">
        <v>188</v>
      </c>
      <c r="T13" s="1">
        <v>5</v>
      </c>
      <c r="U13" s="1" t="s">
        <v>199</v>
      </c>
      <c r="V13" s="130">
        <v>1.91</v>
      </c>
      <c r="W13" s="65" t="s">
        <v>44</v>
      </c>
      <c r="X13" s="32" t="s">
        <v>1420</v>
      </c>
      <c r="Y13" s="32" t="s">
        <v>1411</v>
      </c>
      <c r="Z13" s="32" t="s">
        <v>1412</v>
      </c>
      <c r="AA13" s="60">
        <v>44561</v>
      </c>
      <c r="AB13" s="32" t="s">
        <v>1413</v>
      </c>
      <c r="AC13" s="32" t="s">
        <v>1414</v>
      </c>
      <c r="AD13" s="163">
        <v>1</v>
      </c>
      <c r="AE13" s="32" t="s">
        <v>1421</v>
      </c>
      <c r="AF13" s="66" t="s">
        <v>1503</v>
      </c>
      <c r="AG13" s="137"/>
      <c r="AH13" s="128"/>
      <c r="AI13" s="129"/>
      <c r="AJ13" s="129"/>
      <c r="AK13" s="128"/>
      <c r="AL13" s="128"/>
      <c r="AM13" s="132"/>
      <c r="AN13" s="132"/>
      <c r="AO13" s="132"/>
    </row>
    <row r="14" spans="1:41" ht="75.75" customHeight="1" x14ac:dyDescent="0.2">
      <c r="A14" s="133" t="s">
        <v>174</v>
      </c>
      <c r="B14" s="131" t="s">
        <v>1303</v>
      </c>
      <c r="C14" s="17" t="s">
        <v>1304</v>
      </c>
      <c r="D14" s="17" t="s">
        <v>1306</v>
      </c>
      <c r="E14" s="17" t="s">
        <v>1396</v>
      </c>
      <c r="F14" s="17">
        <v>9</v>
      </c>
      <c r="G14" s="166" t="s">
        <v>1311</v>
      </c>
      <c r="H14" s="1" t="s">
        <v>27</v>
      </c>
      <c r="I14" s="1">
        <v>2</v>
      </c>
      <c r="J14" s="1" t="s">
        <v>32</v>
      </c>
      <c r="K14" s="1">
        <v>2</v>
      </c>
      <c r="L14" s="1" t="s">
        <v>184</v>
      </c>
      <c r="M14" s="1">
        <v>4</v>
      </c>
      <c r="N14" s="17" t="s">
        <v>1406</v>
      </c>
      <c r="O14" s="1" t="s">
        <v>21</v>
      </c>
      <c r="P14" s="1" t="s">
        <v>34</v>
      </c>
      <c r="Q14" s="1" t="s">
        <v>35</v>
      </c>
      <c r="R14" s="1" t="s">
        <v>36</v>
      </c>
      <c r="S14" s="172" t="s">
        <v>188</v>
      </c>
      <c r="T14" s="1">
        <v>5</v>
      </c>
      <c r="U14" s="1" t="s">
        <v>199</v>
      </c>
      <c r="V14" s="130">
        <v>1.91</v>
      </c>
      <c r="W14" s="65" t="s">
        <v>44</v>
      </c>
      <c r="X14" s="32" t="s">
        <v>1422</v>
      </c>
      <c r="Y14" s="32" t="s">
        <v>1411</v>
      </c>
      <c r="Z14" s="32" t="s">
        <v>1412</v>
      </c>
      <c r="AA14" s="60">
        <v>44561</v>
      </c>
      <c r="AB14" s="32" t="s">
        <v>1413</v>
      </c>
      <c r="AC14" s="32" t="s">
        <v>1414</v>
      </c>
      <c r="AD14" s="163">
        <v>1</v>
      </c>
      <c r="AE14" s="32" t="s">
        <v>1423</v>
      </c>
      <c r="AF14" s="66" t="s">
        <v>1503</v>
      </c>
      <c r="AG14" s="137"/>
      <c r="AH14" s="128"/>
      <c r="AI14" s="129"/>
      <c r="AJ14" s="129"/>
      <c r="AK14" s="128"/>
      <c r="AL14" s="128"/>
      <c r="AM14" s="132"/>
      <c r="AN14" s="132"/>
      <c r="AO14" s="132"/>
    </row>
    <row r="15" spans="1:41" ht="75.75" customHeight="1" x14ac:dyDescent="0.2">
      <c r="A15" s="133" t="s">
        <v>177</v>
      </c>
      <c r="B15" s="131" t="s">
        <v>1312</v>
      </c>
      <c r="C15" s="17" t="s">
        <v>1313</v>
      </c>
      <c r="D15" s="17" t="s">
        <v>1314</v>
      </c>
      <c r="E15" s="17" t="s">
        <v>1397</v>
      </c>
      <c r="F15" s="17">
        <v>10</v>
      </c>
      <c r="G15" s="166" t="s">
        <v>1315</v>
      </c>
      <c r="H15" s="1" t="s">
        <v>27</v>
      </c>
      <c r="I15" s="1">
        <v>2</v>
      </c>
      <c r="J15" s="1" t="s">
        <v>31</v>
      </c>
      <c r="K15" s="1">
        <v>3</v>
      </c>
      <c r="L15" s="1" t="s">
        <v>26</v>
      </c>
      <c r="M15" s="1">
        <v>6</v>
      </c>
      <c r="N15" s="17" t="s">
        <v>1407</v>
      </c>
      <c r="O15" s="1" t="s">
        <v>21</v>
      </c>
      <c r="P15" s="1" t="s">
        <v>34</v>
      </c>
      <c r="Q15" s="1" t="s">
        <v>35</v>
      </c>
      <c r="R15" s="1" t="s">
        <v>36</v>
      </c>
      <c r="S15" s="172" t="s">
        <v>188</v>
      </c>
      <c r="T15" s="1">
        <v>5</v>
      </c>
      <c r="U15" s="1" t="s">
        <v>199</v>
      </c>
      <c r="V15" s="130">
        <v>1.2</v>
      </c>
      <c r="W15" s="65" t="s">
        <v>44</v>
      </c>
      <c r="X15" s="32" t="s">
        <v>1470</v>
      </c>
      <c r="Y15" s="32" t="s">
        <v>1462</v>
      </c>
      <c r="Z15" s="32" t="s">
        <v>1459</v>
      </c>
      <c r="AA15" s="60">
        <v>44561</v>
      </c>
      <c r="AB15" s="32" t="s">
        <v>1471</v>
      </c>
      <c r="AC15" s="32" t="s">
        <v>1414</v>
      </c>
      <c r="AD15" s="163">
        <v>0.9</v>
      </c>
      <c r="AE15" s="32" t="s">
        <v>1472</v>
      </c>
      <c r="AF15" s="66" t="s">
        <v>1503</v>
      </c>
      <c r="AG15" s="137"/>
      <c r="AH15" s="128"/>
      <c r="AI15" s="129"/>
      <c r="AJ15" s="129"/>
      <c r="AK15" s="128"/>
      <c r="AL15" s="128"/>
      <c r="AM15" s="132"/>
      <c r="AN15" s="132"/>
      <c r="AO15" s="132"/>
    </row>
    <row r="16" spans="1:41" ht="75.75" customHeight="1" x14ac:dyDescent="0.2">
      <c r="A16" s="133" t="s">
        <v>177</v>
      </c>
      <c r="B16" s="131" t="s">
        <v>1312</v>
      </c>
      <c r="C16" s="17" t="s">
        <v>1340</v>
      </c>
      <c r="D16" s="17" t="s">
        <v>1345</v>
      </c>
      <c r="E16" s="17" t="s">
        <v>1398</v>
      </c>
      <c r="F16" s="17">
        <v>10</v>
      </c>
      <c r="G16" s="166" t="s">
        <v>1347</v>
      </c>
      <c r="H16" s="1" t="s">
        <v>27</v>
      </c>
      <c r="I16" s="1">
        <v>2</v>
      </c>
      <c r="J16" s="1" t="s">
        <v>31</v>
      </c>
      <c r="K16" s="1">
        <v>3</v>
      </c>
      <c r="L16" s="1" t="s">
        <v>26</v>
      </c>
      <c r="M16" s="1">
        <v>6</v>
      </c>
      <c r="N16" s="17" t="s">
        <v>1408</v>
      </c>
      <c r="O16" s="1" t="s">
        <v>21</v>
      </c>
      <c r="P16" s="1" t="s">
        <v>34</v>
      </c>
      <c r="Q16" s="1" t="s">
        <v>35</v>
      </c>
      <c r="R16" s="1" t="s">
        <v>36</v>
      </c>
      <c r="S16" s="172" t="s">
        <v>188</v>
      </c>
      <c r="T16" s="1">
        <v>5</v>
      </c>
      <c r="U16" s="1" t="s">
        <v>199</v>
      </c>
      <c r="V16" s="130">
        <v>0.95</v>
      </c>
      <c r="W16" s="65" t="s">
        <v>43</v>
      </c>
      <c r="X16" s="32" t="s">
        <v>1473</v>
      </c>
      <c r="Y16" s="32" t="s">
        <v>1462</v>
      </c>
      <c r="Z16" s="32" t="s">
        <v>1459</v>
      </c>
      <c r="AA16" s="60">
        <v>44500</v>
      </c>
      <c r="AB16" s="32" t="s">
        <v>1474</v>
      </c>
      <c r="AC16" s="32" t="s">
        <v>1455</v>
      </c>
      <c r="AD16" s="163">
        <v>0.7</v>
      </c>
      <c r="AE16" s="32" t="s">
        <v>1475</v>
      </c>
      <c r="AF16" s="66" t="s">
        <v>1503</v>
      </c>
      <c r="AG16" s="137"/>
      <c r="AH16" s="128"/>
      <c r="AI16" s="129"/>
      <c r="AJ16" s="129"/>
      <c r="AK16" s="128"/>
      <c r="AL16" s="128"/>
      <c r="AM16" s="132"/>
      <c r="AN16" s="132"/>
      <c r="AO16" s="132"/>
    </row>
    <row r="17" spans="1:41" ht="75.75" customHeight="1" x14ac:dyDescent="0.2">
      <c r="A17" s="133" t="s">
        <v>177</v>
      </c>
      <c r="B17" s="131" t="s">
        <v>1312</v>
      </c>
      <c r="C17" s="17" t="s">
        <v>1340</v>
      </c>
      <c r="D17" s="17" t="s">
        <v>1346</v>
      </c>
      <c r="E17" s="17" t="s">
        <v>1399</v>
      </c>
      <c r="F17" s="17">
        <v>10</v>
      </c>
      <c r="G17" s="166" t="s">
        <v>1348</v>
      </c>
      <c r="H17" s="1" t="s">
        <v>27</v>
      </c>
      <c r="I17" s="1">
        <v>2</v>
      </c>
      <c r="J17" s="1" t="s">
        <v>31</v>
      </c>
      <c r="K17" s="1">
        <v>3</v>
      </c>
      <c r="L17" s="1" t="s">
        <v>26</v>
      </c>
      <c r="M17" s="1">
        <v>6</v>
      </c>
      <c r="N17" s="17" t="s">
        <v>1409</v>
      </c>
      <c r="O17" s="1" t="s">
        <v>21</v>
      </c>
      <c r="P17" s="1" t="s">
        <v>34</v>
      </c>
      <c r="Q17" s="1" t="s">
        <v>35</v>
      </c>
      <c r="R17" s="1" t="s">
        <v>36</v>
      </c>
      <c r="S17" s="172" t="s">
        <v>188</v>
      </c>
      <c r="T17" s="1">
        <v>5</v>
      </c>
      <c r="U17" s="1" t="s">
        <v>199</v>
      </c>
      <c r="V17" s="130">
        <v>0.95</v>
      </c>
      <c r="W17" s="159" t="s">
        <v>44</v>
      </c>
      <c r="X17" s="159" t="s">
        <v>1424</v>
      </c>
      <c r="Y17" s="159" t="s">
        <v>1411</v>
      </c>
      <c r="Z17" s="159" t="s">
        <v>1425</v>
      </c>
      <c r="AA17" s="160">
        <v>44561</v>
      </c>
      <c r="AB17" s="159" t="s">
        <v>1413</v>
      </c>
      <c r="AC17" s="159" t="s">
        <v>1414</v>
      </c>
      <c r="AD17" s="161">
        <v>1</v>
      </c>
      <c r="AE17" s="162" t="s">
        <v>1426</v>
      </c>
      <c r="AF17" s="66" t="s">
        <v>1503</v>
      </c>
      <c r="AG17" s="137"/>
      <c r="AH17" s="128"/>
      <c r="AI17" s="129"/>
      <c r="AJ17" s="129"/>
      <c r="AK17" s="128"/>
      <c r="AL17" s="128"/>
      <c r="AM17" s="132"/>
      <c r="AN17" s="132"/>
      <c r="AO17" s="132"/>
    </row>
    <row r="18" spans="1:41" x14ac:dyDescent="0.2">
      <c r="A18" s="133"/>
      <c r="B18" s="131"/>
      <c r="C18" s="17"/>
      <c r="D18" s="17"/>
      <c r="E18" s="17"/>
      <c r="F18" s="17"/>
      <c r="G18" s="17"/>
      <c r="H18" s="1"/>
      <c r="I18" s="1"/>
      <c r="J18" s="1"/>
      <c r="K18" s="1"/>
      <c r="L18" s="1"/>
      <c r="M18" s="1"/>
      <c r="N18" s="17"/>
      <c r="O18" s="1"/>
      <c r="P18" s="1"/>
      <c r="Q18" s="1"/>
      <c r="R18" s="1"/>
      <c r="S18" s="1"/>
      <c r="T18" s="1"/>
      <c r="U18" s="1"/>
      <c r="V18" s="130"/>
      <c r="W18" s="65"/>
      <c r="X18" s="32"/>
      <c r="Y18" s="32"/>
      <c r="Z18" s="32"/>
      <c r="AA18" s="60"/>
      <c r="AB18" s="32"/>
      <c r="AC18" s="32"/>
      <c r="AD18" s="32"/>
      <c r="AE18" s="32"/>
      <c r="AF18" s="66"/>
      <c r="AG18" s="137"/>
      <c r="AH18" s="128"/>
      <c r="AI18" s="129"/>
      <c r="AJ18" s="129"/>
      <c r="AK18" s="128"/>
      <c r="AL18" s="128"/>
      <c r="AM18" s="132"/>
      <c r="AN18" s="132"/>
      <c r="AO18" s="132"/>
    </row>
    <row r="19" spans="1:41" x14ac:dyDescent="0.2">
      <c r="A19" s="133"/>
      <c r="B19" s="131"/>
      <c r="C19" s="17"/>
      <c r="D19" s="17"/>
      <c r="E19" s="17"/>
      <c r="F19" s="17"/>
      <c r="G19" s="17"/>
      <c r="H19" s="1"/>
      <c r="I19" s="1"/>
      <c r="J19" s="1"/>
      <c r="K19" s="1"/>
      <c r="L19" s="1"/>
      <c r="M19" s="1"/>
      <c r="N19" s="17"/>
      <c r="O19" s="1"/>
      <c r="P19" s="1"/>
      <c r="Q19" s="1"/>
      <c r="R19" s="1"/>
      <c r="S19" s="1"/>
      <c r="T19" s="1"/>
      <c r="U19" s="1"/>
      <c r="V19" s="130"/>
      <c r="W19" s="65"/>
      <c r="X19" s="32"/>
      <c r="Y19" s="32"/>
      <c r="Z19" s="32"/>
      <c r="AA19" s="60"/>
      <c r="AB19" s="32"/>
      <c r="AC19" s="32"/>
      <c r="AD19" s="32"/>
      <c r="AE19" s="32"/>
      <c r="AF19" s="66"/>
      <c r="AG19" s="137"/>
      <c r="AH19" s="128"/>
      <c r="AI19" s="129"/>
      <c r="AJ19" s="129"/>
      <c r="AK19" s="128"/>
      <c r="AL19" s="128"/>
      <c r="AM19" s="132"/>
      <c r="AN19" s="132"/>
      <c r="AO19" s="132"/>
    </row>
    <row r="20" spans="1:41" x14ac:dyDescent="0.2">
      <c r="A20" s="133"/>
      <c r="B20" s="131"/>
      <c r="C20" s="17"/>
      <c r="D20" s="17"/>
      <c r="E20" s="17"/>
      <c r="F20" s="17"/>
      <c r="G20" s="17"/>
      <c r="H20" s="1"/>
      <c r="I20" s="1"/>
      <c r="J20" s="1"/>
      <c r="K20" s="1"/>
      <c r="L20" s="1"/>
      <c r="M20" s="1"/>
      <c r="N20" s="17"/>
      <c r="O20" s="1"/>
      <c r="P20" s="1"/>
      <c r="Q20" s="1"/>
      <c r="R20" s="1"/>
      <c r="S20" s="1"/>
      <c r="T20" s="1"/>
      <c r="U20" s="1"/>
      <c r="V20" s="130"/>
      <c r="W20" s="65"/>
      <c r="X20" s="32"/>
      <c r="Y20" s="32"/>
      <c r="Z20" s="32"/>
      <c r="AA20" s="60"/>
      <c r="AB20" s="32"/>
      <c r="AC20" s="32"/>
      <c r="AD20" s="32"/>
      <c r="AE20" s="32"/>
      <c r="AF20" s="66"/>
      <c r="AG20" s="137"/>
      <c r="AH20" s="128"/>
      <c r="AI20" s="129"/>
      <c r="AJ20" s="129"/>
      <c r="AK20" s="128"/>
      <c r="AL20" s="128"/>
      <c r="AM20" s="132"/>
      <c r="AN20" s="132"/>
      <c r="AO20" s="132"/>
    </row>
    <row r="21" spans="1:41" x14ac:dyDescent="0.2">
      <c r="A21" s="133"/>
      <c r="B21" s="131"/>
      <c r="C21" s="17"/>
      <c r="D21" s="17"/>
      <c r="E21" s="17"/>
      <c r="F21" s="17"/>
      <c r="G21" s="17"/>
      <c r="H21" s="1"/>
      <c r="I21" s="1"/>
      <c r="J21" s="1"/>
      <c r="K21" s="1"/>
      <c r="L21" s="1"/>
      <c r="M21" s="1"/>
      <c r="N21" s="17"/>
      <c r="O21" s="1"/>
      <c r="P21" s="1"/>
      <c r="Q21" s="1"/>
      <c r="R21" s="1"/>
      <c r="S21" s="1"/>
      <c r="T21" s="1"/>
      <c r="U21" s="1"/>
      <c r="V21" s="130"/>
      <c r="W21" s="65"/>
      <c r="X21" s="32"/>
      <c r="Y21" s="32"/>
      <c r="Z21" s="32"/>
      <c r="AA21" s="60"/>
      <c r="AB21" s="32"/>
      <c r="AC21" s="32"/>
      <c r="AD21" s="32"/>
      <c r="AE21" s="32"/>
      <c r="AF21" s="66"/>
      <c r="AG21" s="137"/>
      <c r="AH21" s="128"/>
      <c r="AI21" s="129"/>
      <c r="AJ21" s="129"/>
      <c r="AK21" s="128"/>
      <c r="AL21" s="128"/>
      <c r="AM21" s="132"/>
      <c r="AN21" s="132"/>
      <c r="AO21" s="132"/>
    </row>
    <row r="22" spans="1:41" x14ac:dyDescent="0.2">
      <c r="A22" s="133"/>
      <c r="B22" s="131"/>
      <c r="C22" s="17"/>
      <c r="D22" s="17"/>
      <c r="E22" s="17"/>
      <c r="F22" s="17"/>
      <c r="G22" s="17"/>
      <c r="H22" s="1"/>
      <c r="I22" s="1"/>
      <c r="J22" s="1"/>
      <c r="K22" s="1"/>
      <c r="L22" s="1"/>
      <c r="M22" s="1"/>
      <c r="N22" s="17"/>
      <c r="O22" s="1"/>
      <c r="P22" s="1"/>
      <c r="Q22" s="1"/>
      <c r="R22" s="1"/>
      <c r="S22" s="1"/>
      <c r="T22" s="1"/>
      <c r="U22" s="1"/>
      <c r="V22" s="130"/>
      <c r="W22" s="65"/>
      <c r="X22" s="32"/>
      <c r="Y22" s="32"/>
      <c r="Z22" s="32"/>
      <c r="AA22" s="60"/>
      <c r="AB22" s="32"/>
      <c r="AC22" s="32"/>
      <c r="AD22" s="32"/>
      <c r="AE22" s="32"/>
      <c r="AF22" s="66"/>
      <c r="AG22" s="137"/>
      <c r="AH22" s="128"/>
      <c r="AI22" s="129"/>
      <c r="AJ22" s="129"/>
      <c r="AK22" s="128"/>
      <c r="AL22" s="128"/>
      <c r="AM22" s="132"/>
      <c r="AN22" s="132"/>
      <c r="AO22" s="132"/>
    </row>
    <row r="23" spans="1:41" x14ac:dyDescent="0.2">
      <c r="A23" s="133"/>
      <c r="B23" s="131"/>
      <c r="C23" s="17"/>
      <c r="D23" s="17"/>
      <c r="E23" s="17"/>
      <c r="F23" s="17"/>
      <c r="G23" s="17"/>
      <c r="H23" s="1"/>
      <c r="I23" s="1"/>
      <c r="J23" s="1"/>
      <c r="K23" s="1"/>
      <c r="L23" s="1"/>
      <c r="M23" s="1"/>
      <c r="N23" s="17"/>
      <c r="O23" s="1"/>
      <c r="P23" s="1"/>
      <c r="Q23" s="1"/>
      <c r="R23" s="1"/>
      <c r="S23" s="1"/>
      <c r="T23" s="1"/>
      <c r="U23" s="1"/>
      <c r="V23" s="130"/>
      <c r="W23" s="65"/>
      <c r="X23" s="32"/>
      <c r="Y23" s="32"/>
      <c r="Z23" s="32"/>
      <c r="AA23" s="60"/>
      <c r="AB23" s="32"/>
      <c r="AC23" s="32"/>
      <c r="AD23" s="32"/>
      <c r="AE23" s="32"/>
      <c r="AF23" s="66"/>
      <c r="AG23" s="137"/>
      <c r="AH23" s="128"/>
      <c r="AI23" s="129"/>
      <c r="AJ23" s="129"/>
      <c r="AK23" s="128"/>
      <c r="AL23" s="128"/>
      <c r="AM23" s="132"/>
      <c r="AN23" s="132"/>
      <c r="AO23" s="132"/>
    </row>
    <row r="24" spans="1:41" x14ac:dyDescent="0.2">
      <c r="A24" s="133"/>
      <c r="B24" s="131"/>
      <c r="C24" s="17"/>
      <c r="D24" s="17"/>
      <c r="E24" s="17"/>
      <c r="F24" s="17"/>
      <c r="G24" s="17"/>
      <c r="H24" s="1"/>
      <c r="I24" s="1"/>
      <c r="J24" s="1"/>
      <c r="K24" s="1"/>
      <c r="L24" s="1"/>
      <c r="M24" s="1"/>
      <c r="N24" s="17"/>
      <c r="O24" s="1"/>
      <c r="P24" s="1"/>
      <c r="Q24" s="1"/>
      <c r="R24" s="1"/>
      <c r="S24" s="1"/>
      <c r="T24" s="1"/>
      <c r="U24" s="1"/>
      <c r="V24" s="130"/>
      <c r="W24" s="65"/>
      <c r="X24" s="32"/>
      <c r="Y24" s="32"/>
      <c r="Z24" s="32"/>
      <c r="AA24" s="60"/>
      <c r="AB24" s="32"/>
      <c r="AC24" s="32"/>
      <c r="AD24" s="32"/>
      <c r="AE24" s="32"/>
      <c r="AF24" s="66"/>
      <c r="AG24" s="137"/>
      <c r="AH24" s="128"/>
      <c r="AI24" s="129"/>
      <c r="AJ24" s="129"/>
      <c r="AK24" s="128"/>
      <c r="AL24" s="128"/>
      <c r="AM24" s="132"/>
      <c r="AN24" s="132"/>
      <c r="AO24" s="132"/>
    </row>
    <row r="25" spans="1:41" x14ac:dyDescent="0.2">
      <c r="A25" s="133"/>
      <c r="B25" s="131"/>
      <c r="C25" s="17"/>
      <c r="D25" s="17"/>
      <c r="E25" s="17"/>
      <c r="F25" s="17"/>
      <c r="G25" s="17"/>
      <c r="H25" s="1"/>
      <c r="I25" s="1"/>
      <c r="J25" s="1"/>
      <c r="K25" s="1"/>
      <c r="L25" s="1"/>
      <c r="M25" s="1"/>
      <c r="N25" s="17"/>
      <c r="O25" s="1"/>
      <c r="P25" s="1"/>
      <c r="Q25" s="1"/>
      <c r="R25" s="1"/>
      <c r="S25" s="1"/>
      <c r="T25" s="1"/>
      <c r="U25" s="1"/>
      <c r="V25" s="130"/>
      <c r="W25" s="65"/>
      <c r="X25" s="32"/>
      <c r="Y25" s="32"/>
      <c r="Z25" s="32"/>
      <c r="AA25" s="60"/>
      <c r="AB25" s="32"/>
      <c r="AC25" s="32"/>
      <c r="AD25" s="32"/>
      <c r="AE25" s="32"/>
      <c r="AF25" s="66"/>
      <c r="AG25" s="137"/>
      <c r="AH25" s="128"/>
      <c r="AI25" s="129"/>
      <c r="AJ25" s="129"/>
      <c r="AK25" s="128"/>
      <c r="AL25" s="128"/>
      <c r="AM25" s="132"/>
      <c r="AN25" s="132"/>
      <c r="AO25" s="132"/>
    </row>
    <row r="26" spans="1:41" x14ac:dyDescent="0.2">
      <c r="A26" s="133"/>
      <c r="B26" s="131"/>
      <c r="C26" s="17"/>
      <c r="D26" s="17"/>
      <c r="E26" s="17"/>
      <c r="F26" s="17"/>
      <c r="G26" s="17"/>
      <c r="H26" s="1"/>
      <c r="I26" s="1"/>
      <c r="J26" s="1"/>
      <c r="K26" s="1"/>
      <c r="L26" s="1"/>
      <c r="M26" s="1"/>
      <c r="N26" s="17"/>
      <c r="O26" s="1"/>
      <c r="P26" s="1"/>
      <c r="Q26" s="1"/>
      <c r="R26" s="1"/>
      <c r="S26" s="1"/>
      <c r="T26" s="1"/>
      <c r="U26" s="1"/>
      <c r="V26" s="130"/>
      <c r="W26" s="65"/>
      <c r="X26" s="32"/>
      <c r="Y26" s="32"/>
      <c r="Z26" s="32"/>
      <c r="AA26" s="60"/>
      <c r="AB26" s="32"/>
      <c r="AC26" s="32"/>
      <c r="AD26" s="32"/>
      <c r="AE26" s="32"/>
      <c r="AF26" s="66"/>
      <c r="AG26" s="137"/>
      <c r="AH26" s="128"/>
      <c r="AI26" s="129"/>
      <c r="AJ26" s="129"/>
      <c r="AK26" s="128"/>
      <c r="AL26" s="128"/>
      <c r="AM26" s="132"/>
      <c r="AN26" s="132"/>
      <c r="AO26" s="132"/>
    </row>
    <row r="27" spans="1:41" x14ac:dyDescent="0.2">
      <c r="A27" s="133"/>
      <c r="B27" s="131"/>
      <c r="C27" s="17"/>
      <c r="D27" s="17"/>
      <c r="E27" s="17"/>
      <c r="F27" s="17"/>
      <c r="G27" s="17"/>
      <c r="H27" s="1"/>
      <c r="I27" s="1"/>
      <c r="J27" s="1"/>
      <c r="K27" s="1"/>
      <c r="L27" s="1"/>
      <c r="M27" s="1"/>
      <c r="N27" s="17"/>
      <c r="O27" s="1"/>
      <c r="P27" s="1"/>
      <c r="Q27" s="1"/>
      <c r="R27" s="1"/>
      <c r="S27" s="1"/>
      <c r="T27" s="1"/>
      <c r="U27" s="1"/>
      <c r="V27" s="130"/>
      <c r="W27" s="65"/>
      <c r="X27" s="32"/>
      <c r="Y27" s="32"/>
      <c r="Z27" s="32"/>
      <c r="AA27" s="60"/>
      <c r="AB27" s="32"/>
      <c r="AC27" s="32"/>
      <c r="AD27" s="32"/>
      <c r="AE27" s="32"/>
      <c r="AF27" s="66"/>
      <c r="AG27" s="137"/>
      <c r="AH27" s="128"/>
      <c r="AI27" s="129"/>
      <c r="AJ27" s="129"/>
      <c r="AK27" s="128"/>
      <c r="AL27" s="128"/>
      <c r="AM27" s="132"/>
      <c r="AN27" s="132"/>
      <c r="AO27" s="132"/>
    </row>
    <row r="28" spans="1:41" x14ac:dyDescent="0.2">
      <c r="A28" s="133"/>
      <c r="B28" s="131"/>
      <c r="C28" s="17"/>
      <c r="D28" s="17"/>
      <c r="E28" s="17"/>
      <c r="F28" s="17"/>
      <c r="G28" s="17"/>
      <c r="H28" s="1"/>
      <c r="I28" s="1"/>
      <c r="J28" s="1"/>
      <c r="K28" s="1"/>
      <c r="L28" s="1"/>
      <c r="M28" s="1"/>
      <c r="N28" s="17"/>
      <c r="O28" s="1"/>
      <c r="P28" s="1"/>
      <c r="Q28" s="1"/>
      <c r="R28" s="1"/>
      <c r="S28" s="1"/>
      <c r="T28" s="1"/>
      <c r="U28" s="1"/>
      <c r="V28" s="130"/>
      <c r="W28" s="65"/>
      <c r="X28" s="32"/>
      <c r="Y28" s="32"/>
      <c r="Z28" s="32"/>
      <c r="AA28" s="60"/>
      <c r="AB28" s="32"/>
      <c r="AC28" s="32"/>
      <c r="AD28" s="32"/>
      <c r="AE28" s="32"/>
      <c r="AF28" s="66"/>
      <c r="AG28" s="137"/>
      <c r="AH28" s="128"/>
      <c r="AI28" s="129"/>
      <c r="AJ28" s="129"/>
      <c r="AK28" s="128"/>
      <c r="AL28" s="128"/>
      <c r="AM28" s="132"/>
      <c r="AN28" s="132"/>
      <c r="AO28" s="132"/>
    </row>
    <row r="29" spans="1:41" x14ac:dyDescent="0.2">
      <c r="A29" s="133"/>
      <c r="B29" s="131"/>
      <c r="C29" s="17"/>
      <c r="D29" s="17"/>
      <c r="E29" s="17"/>
      <c r="F29" s="17"/>
      <c r="G29" s="17"/>
      <c r="H29" s="1"/>
      <c r="I29" s="1"/>
      <c r="J29" s="1"/>
      <c r="K29" s="1"/>
      <c r="L29" s="1"/>
      <c r="M29" s="1"/>
      <c r="N29" s="17"/>
      <c r="O29" s="1"/>
      <c r="P29" s="1"/>
      <c r="Q29" s="1"/>
      <c r="R29" s="1"/>
      <c r="S29" s="1"/>
      <c r="T29" s="1"/>
      <c r="U29" s="1"/>
      <c r="V29" s="130"/>
      <c r="W29" s="65"/>
      <c r="X29" s="32"/>
      <c r="Y29" s="32"/>
      <c r="Z29" s="32"/>
      <c r="AA29" s="60"/>
      <c r="AB29" s="32"/>
      <c r="AC29" s="32"/>
      <c r="AD29" s="32"/>
      <c r="AE29" s="32"/>
      <c r="AF29" s="66"/>
      <c r="AG29" s="137"/>
      <c r="AH29" s="128"/>
      <c r="AI29" s="129"/>
      <c r="AJ29" s="129"/>
      <c r="AK29" s="128"/>
      <c r="AL29" s="128"/>
      <c r="AM29" s="132"/>
      <c r="AN29" s="132"/>
      <c r="AO29" s="132"/>
    </row>
    <row r="30" spans="1:41" x14ac:dyDescent="0.2">
      <c r="A30" s="133"/>
      <c r="B30" s="131"/>
      <c r="C30" s="17"/>
      <c r="D30" s="17"/>
      <c r="E30" s="17"/>
      <c r="F30" s="17"/>
      <c r="G30" s="17"/>
      <c r="H30" s="1"/>
      <c r="I30" s="1"/>
      <c r="J30" s="1"/>
      <c r="K30" s="1"/>
      <c r="L30" s="1"/>
      <c r="M30" s="1"/>
      <c r="N30" s="17"/>
      <c r="O30" s="1"/>
      <c r="P30" s="1"/>
      <c r="Q30" s="1"/>
      <c r="R30" s="1"/>
      <c r="S30" s="1"/>
      <c r="T30" s="1"/>
      <c r="U30" s="1"/>
      <c r="V30" s="130"/>
      <c r="W30" s="65"/>
      <c r="X30" s="32"/>
      <c r="Y30" s="32"/>
      <c r="Z30" s="32"/>
      <c r="AA30" s="60"/>
      <c r="AB30" s="32"/>
      <c r="AC30" s="32"/>
      <c r="AD30" s="32"/>
      <c r="AE30" s="32"/>
      <c r="AF30" s="66"/>
      <c r="AG30" s="137"/>
      <c r="AH30" s="128"/>
      <c r="AI30" s="129"/>
      <c r="AJ30" s="129"/>
      <c r="AK30" s="128"/>
      <c r="AL30" s="128"/>
      <c r="AM30" s="132"/>
      <c r="AN30" s="132"/>
      <c r="AO30" s="132"/>
    </row>
    <row r="31" spans="1:41" x14ac:dyDescent="0.2">
      <c r="A31" s="133"/>
      <c r="B31" s="131"/>
      <c r="C31" s="17"/>
      <c r="D31" s="17"/>
      <c r="E31" s="17"/>
      <c r="F31" s="17"/>
      <c r="G31" s="17"/>
      <c r="H31" s="1"/>
      <c r="I31" s="1"/>
      <c r="J31" s="1"/>
      <c r="K31" s="1"/>
      <c r="L31" s="1"/>
      <c r="M31" s="1"/>
      <c r="N31" s="17"/>
      <c r="O31" s="1"/>
      <c r="P31" s="1"/>
      <c r="Q31" s="1"/>
      <c r="R31" s="1"/>
      <c r="S31" s="1"/>
      <c r="T31" s="1"/>
      <c r="U31" s="1"/>
      <c r="V31" s="130"/>
      <c r="W31" s="65"/>
      <c r="X31" s="32"/>
      <c r="Y31" s="32"/>
      <c r="Z31" s="32"/>
      <c r="AA31" s="60"/>
      <c r="AB31" s="32"/>
      <c r="AC31" s="32"/>
      <c r="AD31" s="32"/>
      <c r="AE31" s="32"/>
      <c r="AF31" s="66"/>
      <c r="AG31" s="137"/>
      <c r="AH31" s="128"/>
      <c r="AI31" s="129"/>
      <c r="AJ31" s="129"/>
      <c r="AK31" s="128"/>
      <c r="AL31" s="128"/>
      <c r="AM31" s="132"/>
      <c r="AN31" s="132"/>
      <c r="AO31" s="132"/>
    </row>
    <row r="32" spans="1:41" x14ac:dyDescent="0.2">
      <c r="A32" s="133"/>
      <c r="B32" s="131"/>
      <c r="C32" s="17"/>
      <c r="D32" s="17"/>
      <c r="E32" s="17"/>
      <c r="F32" s="17"/>
      <c r="G32" s="17"/>
      <c r="H32" s="1"/>
      <c r="I32" s="1"/>
      <c r="J32" s="1"/>
      <c r="K32" s="1"/>
      <c r="L32" s="1"/>
      <c r="M32" s="1"/>
      <c r="N32" s="17"/>
      <c r="O32" s="1"/>
      <c r="P32" s="1"/>
      <c r="Q32" s="1"/>
      <c r="R32" s="1"/>
      <c r="S32" s="1"/>
      <c r="T32" s="1"/>
      <c r="U32" s="1"/>
      <c r="V32" s="130"/>
      <c r="W32" s="65"/>
      <c r="X32" s="32"/>
      <c r="Y32" s="32"/>
      <c r="Z32" s="32"/>
      <c r="AA32" s="60"/>
      <c r="AB32" s="32"/>
      <c r="AC32" s="32"/>
      <c r="AD32" s="32"/>
      <c r="AE32" s="32"/>
      <c r="AF32" s="66"/>
      <c r="AG32" s="137"/>
      <c r="AH32" s="128"/>
      <c r="AI32" s="129"/>
      <c r="AJ32" s="129"/>
      <c r="AK32" s="128"/>
      <c r="AL32" s="128"/>
      <c r="AM32" s="132"/>
      <c r="AN32" s="132"/>
      <c r="AO32" s="132"/>
    </row>
    <row r="33" spans="1:41" x14ac:dyDescent="0.2">
      <c r="A33" s="133"/>
      <c r="B33" s="131"/>
      <c r="C33" s="17"/>
      <c r="D33" s="17"/>
      <c r="E33" s="17"/>
      <c r="F33" s="17"/>
      <c r="G33" s="17"/>
      <c r="H33" s="1"/>
      <c r="I33" s="1"/>
      <c r="J33" s="1"/>
      <c r="K33" s="1"/>
      <c r="L33" s="1"/>
      <c r="M33" s="1"/>
      <c r="N33" s="17"/>
      <c r="O33" s="1"/>
      <c r="P33" s="1"/>
      <c r="Q33" s="1"/>
      <c r="R33" s="1"/>
      <c r="S33" s="1"/>
      <c r="T33" s="1"/>
      <c r="U33" s="1"/>
      <c r="V33" s="130"/>
      <c r="W33" s="65"/>
      <c r="X33" s="32"/>
      <c r="Y33" s="32"/>
      <c r="Z33" s="32"/>
      <c r="AA33" s="60"/>
      <c r="AB33" s="32"/>
      <c r="AC33" s="32"/>
      <c r="AD33" s="32"/>
      <c r="AE33" s="32"/>
      <c r="AF33" s="66"/>
      <c r="AG33" s="137"/>
      <c r="AH33" s="128"/>
      <c r="AI33" s="129"/>
      <c r="AJ33" s="129"/>
      <c r="AK33" s="128"/>
      <c r="AL33" s="128"/>
      <c r="AM33" s="132"/>
      <c r="AN33" s="132"/>
      <c r="AO33" s="132"/>
    </row>
    <row r="34" spans="1:41" x14ac:dyDescent="0.2">
      <c r="A34" s="133"/>
      <c r="B34" s="131"/>
      <c r="C34" s="17"/>
      <c r="D34" s="17"/>
      <c r="E34" s="17"/>
      <c r="F34" s="17"/>
      <c r="G34" s="17"/>
      <c r="H34" s="1"/>
      <c r="I34" s="1"/>
      <c r="J34" s="1"/>
      <c r="K34" s="1"/>
      <c r="L34" s="1"/>
      <c r="M34" s="1"/>
      <c r="N34" s="17"/>
      <c r="O34" s="1"/>
      <c r="P34" s="1"/>
      <c r="Q34" s="1"/>
      <c r="R34" s="1"/>
      <c r="S34" s="1"/>
      <c r="T34" s="1"/>
      <c r="U34" s="1"/>
      <c r="V34" s="130"/>
      <c r="W34" s="65"/>
      <c r="X34" s="32"/>
      <c r="Y34" s="32"/>
      <c r="Z34" s="32"/>
      <c r="AA34" s="60"/>
      <c r="AB34" s="32"/>
      <c r="AC34" s="32"/>
      <c r="AD34" s="32"/>
      <c r="AE34" s="32"/>
      <c r="AF34" s="66"/>
      <c r="AG34" s="137"/>
      <c r="AH34" s="128"/>
      <c r="AI34" s="129"/>
      <c r="AJ34" s="129"/>
      <c r="AK34" s="128"/>
      <c r="AL34" s="128"/>
      <c r="AM34" s="132"/>
      <c r="AN34" s="132"/>
      <c r="AO34" s="132"/>
    </row>
    <row r="35" spans="1:41" x14ac:dyDescent="0.2">
      <c r="A35" s="133"/>
      <c r="B35" s="131"/>
      <c r="C35" s="17"/>
      <c r="D35" s="17"/>
      <c r="E35" s="17"/>
      <c r="F35" s="17"/>
      <c r="G35" s="17"/>
      <c r="H35" s="1"/>
      <c r="I35" s="1"/>
      <c r="J35" s="1"/>
      <c r="K35" s="1"/>
      <c r="L35" s="1"/>
      <c r="M35" s="1"/>
      <c r="N35" s="17"/>
      <c r="O35" s="1"/>
      <c r="P35" s="1"/>
      <c r="Q35" s="1"/>
      <c r="R35" s="1"/>
      <c r="S35" s="1"/>
      <c r="T35" s="1"/>
      <c r="U35" s="1"/>
      <c r="V35" s="130"/>
      <c r="W35" s="65"/>
      <c r="X35" s="32"/>
      <c r="Y35" s="32"/>
      <c r="Z35" s="32"/>
      <c r="AA35" s="60"/>
      <c r="AB35" s="32"/>
      <c r="AC35" s="32"/>
      <c r="AD35" s="32"/>
      <c r="AE35" s="32"/>
      <c r="AF35" s="66"/>
      <c r="AG35" s="137"/>
      <c r="AH35" s="128"/>
      <c r="AI35" s="129"/>
      <c r="AJ35" s="129"/>
      <c r="AK35" s="128"/>
      <c r="AL35" s="128"/>
      <c r="AM35" s="132"/>
      <c r="AN35" s="132"/>
      <c r="AO35" s="132"/>
    </row>
    <row r="36" spans="1:41" x14ac:dyDescent="0.2">
      <c r="A36" s="133"/>
      <c r="B36" s="131"/>
      <c r="C36" s="17"/>
      <c r="D36" s="17"/>
      <c r="E36" s="17"/>
      <c r="F36" s="17"/>
      <c r="G36" s="17"/>
      <c r="H36" s="1"/>
      <c r="I36" s="1"/>
      <c r="J36" s="1"/>
      <c r="K36" s="1"/>
      <c r="L36" s="1"/>
      <c r="M36" s="1"/>
      <c r="N36" s="17"/>
      <c r="O36" s="1"/>
      <c r="P36" s="1"/>
      <c r="Q36" s="1"/>
      <c r="R36" s="1"/>
      <c r="S36" s="1"/>
      <c r="T36" s="1"/>
      <c r="U36" s="1"/>
      <c r="V36" s="130"/>
      <c r="W36" s="65"/>
      <c r="X36" s="32"/>
      <c r="Y36" s="32"/>
      <c r="Z36" s="32"/>
      <c r="AA36" s="60"/>
      <c r="AB36" s="32"/>
      <c r="AC36" s="32"/>
      <c r="AD36" s="32"/>
      <c r="AE36" s="32"/>
      <c r="AF36" s="66"/>
      <c r="AG36" s="137"/>
      <c r="AH36" s="128"/>
      <c r="AI36" s="129"/>
      <c r="AJ36" s="129"/>
      <c r="AK36" s="128"/>
      <c r="AL36" s="128"/>
      <c r="AM36" s="132"/>
      <c r="AN36" s="132"/>
      <c r="AO36" s="132"/>
    </row>
    <row r="37" spans="1:41" x14ac:dyDescent="0.2">
      <c r="A37" s="133"/>
      <c r="B37" s="131"/>
      <c r="C37" s="17"/>
      <c r="D37" s="17"/>
      <c r="E37" s="17"/>
      <c r="F37" s="17"/>
      <c r="G37" s="17"/>
      <c r="H37" s="1"/>
      <c r="I37" s="1"/>
      <c r="J37" s="1"/>
      <c r="K37" s="1"/>
      <c r="L37" s="1"/>
      <c r="M37" s="1"/>
      <c r="N37" s="17"/>
      <c r="O37" s="1"/>
      <c r="P37" s="1"/>
      <c r="Q37" s="1"/>
      <c r="R37" s="1"/>
      <c r="S37" s="1"/>
      <c r="T37" s="1"/>
      <c r="U37" s="1"/>
      <c r="V37" s="130"/>
      <c r="W37" s="65"/>
      <c r="X37" s="32"/>
      <c r="Y37" s="32"/>
      <c r="Z37" s="32"/>
      <c r="AA37" s="60"/>
      <c r="AB37" s="32"/>
      <c r="AC37" s="32"/>
      <c r="AD37" s="32"/>
      <c r="AE37" s="32"/>
      <c r="AF37" s="66"/>
      <c r="AG37" s="137"/>
      <c r="AH37" s="128"/>
      <c r="AI37" s="129"/>
      <c r="AJ37" s="129"/>
      <c r="AK37" s="128"/>
      <c r="AL37" s="128"/>
      <c r="AM37" s="132"/>
      <c r="AN37" s="132"/>
      <c r="AO37" s="132"/>
    </row>
    <row r="38" spans="1:41" x14ac:dyDescent="0.2">
      <c r="A38" s="133"/>
      <c r="B38" s="131"/>
      <c r="C38" s="17"/>
      <c r="D38" s="17"/>
      <c r="E38" s="17"/>
      <c r="F38" s="17"/>
      <c r="G38" s="17"/>
      <c r="H38" s="1"/>
      <c r="I38" s="1"/>
      <c r="J38" s="1"/>
      <c r="K38" s="1"/>
      <c r="L38" s="1"/>
      <c r="M38" s="1"/>
      <c r="N38" s="17"/>
      <c r="O38" s="1"/>
      <c r="P38" s="1"/>
      <c r="Q38" s="1"/>
      <c r="R38" s="1"/>
      <c r="S38" s="1"/>
      <c r="T38" s="1"/>
      <c r="U38" s="1"/>
      <c r="V38" s="130"/>
      <c r="W38" s="65"/>
      <c r="X38" s="32"/>
      <c r="Y38" s="32"/>
      <c r="Z38" s="32"/>
      <c r="AA38" s="60"/>
      <c r="AB38" s="32"/>
      <c r="AC38" s="32"/>
      <c r="AD38" s="32"/>
      <c r="AE38" s="32"/>
      <c r="AF38" s="66"/>
      <c r="AG38" s="137"/>
      <c r="AH38" s="128"/>
      <c r="AI38" s="129"/>
      <c r="AJ38" s="129"/>
      <c r="AK38" s="128"/>
      <c r="AL38" s="128"/>
      <c r="AM38" s="132"/>
      <c r="AN38" s="132"/>
      <c r="AO38" s="132"/>
    </row>
    <row r="39" spans="1:41" x14ac:dyDescent="0.2">
      <c r="A39" s="133"/>
      <c r="B39" s="131"/>
      <c r="C39" s="17"/>
      <c r="D39" s="17"/>
      <c r="E39" s="17"/>
      <c r="F39" s="17"/>
      <c r="G39" s="17"/>
      <c r="H39" s="1"/>
      <c r="I39" s="1"/>
      <c r="J39" s="1"/>
      <c r="K39" s="1"/>
      <c r="L39" s="1"/>
      <c r="M39" s="1"/>
      <c r="N39" s="17"/>
      <c r="O39" s="1"/>
      <c r="P39" s="1"/>
      <c r="Q39" s="1"/>
      <c r="R39" s="1"/>
      <c r="S39" s="1"/>
      <c r="T39" s="1"/>
      <c r="U39" s="1"/>
      <c r="V39" s="130"/>
      <c r="W39" s="65"/>
      <c r="X39" s="32"/>
      <c r="Y39" s="32"/>
      <c r="Z39" s="32"/>
      <c r="AA39" s="60"/>
      <c r="AB39" s="32"/>
      <c r="AC39" s="32"/>
      <c r="AD39" s="32"/>
      <c r="AE39" s="32"/>
      <c r="AF39" s="66"/>
      <c r="AG39" s="137"/>
      <c r="AH39" s="128"/>
      <c r="AI39" s="129"/>
      <c r="AJ39" s="129"/>
      <c r="AK39" s="128"/>
      <c r="AL39" s="128"/>
      <c r="AM39" s="132"/>
      <c r="AN39" s="132"/>
      <c r="AO39" s="132"/>
    </row>
    <row r="40" spans="1:41" x14ac:dyDescent="0.2">
      <c r="A40" s="133"/>
      <c r="B40" s="131"/>
      <c r="C40" s="17"/>
      <c r="D40" s="17"/>
      <c r="E40" s="17"/>
      <c r="F40" s="17"/>
      <c r="G40" s="17"/>
      <c r="H40" s="1"/>
      <c r="I40" s="1"/>
      <c r="J40" s="1"/>
      <c r="K40" s="1"/>
      <c r="L40" s="1"/>
      <c r="M40" s="1"/>
      <c r="N40" s="17"/>
      <c r="O40" s="1"/>
      <c r="P40" s="1"/>
      <c r="Q40" s="1"/>
      <c r="R40" s="1"/>
      <c r="S40" s="1"/>
      <c r="T40" s="1"/>
      <c r="U40" s="1"/>
      <c r="V40" s="130"/>
      <c r="W40" s="65"/>
      <c r="X40" s="32"/>
      <c r="Y40" s="32"/>
      <c r="Z40" s="32"/>
      <c r="AA40" s="60"/>
      <c r="AB40" s="32"/>
      <c r="AC40" s="32"/>
      <c r="AD40" s="32"/>
      <c r="AE40" s="32"/>
      <c r="AF40" s="66"/>
      <c r="AG40" s="137"/>
      <c r="AH40" s="128"/>
      <c r="AI40" s="129"/>
      <c r="AJ40" s="129"/>
      <c r="AK40" s="128"/>
      <c r="AL40" s="128"/>
      <c r="AM40" s="132"/>
      <c r="AN40" s="132"/>
      <c r="AO40" s="132"/>
    </row>
    <row r="41" spans="1:41" x14ac:dyDescent="0.2">
      <c r="A41" s="133"/>
      <c r="B41" s="131"/>
      <c r="C41" s="17"/>
      <c r="D41" s="17"/>
      <c r="E41" s="17"/>
      <c r="F41" s="17"/>
      <c r="G41" s="17"/>
      <c r="H41" s="1"/>
      <c r="I41" s="1"/>
      <c r="J41" s="1"/>
      <c r="K41" s="1"/>
      <c r="L41" s="1"/>
      <c r="M41" s="1"/>
      <c r="N41" s="17"/>
      <c r="O41" s="1"/>
      <c r="P41" s="1"/>
      <c r="Q41" s="1"/>
      <c r="R41" s="1"/>
      <c r="S41" s="1"/>
      <c r="T41" s="1"/>
      <c r="U41" s="1"/>
      <c r="V41" s="130"/>
      <c r="W41" s="65"/>
      <c r="X41" s="32"/>
      <c r="Y41" s="32"/>
      <c r="Z41" s="32"/>
      <c r="AA41" s="60"/>
      <c r="AB41" s="32"/>
      <c r="AC41" s="32"/>
      <c r="AD41" s="32"/>
      <c r="AE41" s="32"/>
      <c r="AF41" s="66"/>
      <c r="AG41" s="137"/>
      <c r="AH41" s="128"/>
      <c r="AI41" s="129"/>
      <c r="AJ41" s="129"/>
      <c r="AK41" s="128"/>
      <c r="AL41" s="128"/>
      <c r="AM41" s="132"/>
      <c r="AN41" s="132"/>
      <c r="AO41" s="132"/>
    </row>
    <row r="42" spans="1:41" x14ac:dyDescent="0.2">
      <c r="A42" s="133"/>
      <c r="B42" s="131"/>
      <c r="C42" s="17"/>
      <c r="D42" s="17"/>
      <c r="E42" s="17"/>
      <c r="F42" s="17"/>
      <c r="G42" s="17"/>
      <c r="H42" s="1"/>
      <c r="I42" s="1"/>
      <c r="J42" s="1"/>
      <c r="K42" s="1"/>
      <c r="L42" s="1"/>
      <c r="M42" s="1"/>
      <c r="N42" s="17"/>
      <c r="O42" s="1"/>
      <c r="P42" s="1"/>
      <c r="Q42" s="1"/>
      <c r="R42" s="1"/>
      <c r="S42" s="1"/>
      <c r="T42" s="1"/>
      <c r="U42" s="1"/>
      <c r="V42" s="130"/>
      <c r="W42" s="65"/>
      <c r="X42" s="32"/>
      <c r="Y42" s="32"/>
      <c r="Z42" s="32"/>
      <c r="AA42" s="60"/>
      <c r="AB42" s="32"/>
      <c r="AC42" s="32"/>
      <c r="AD42" s="32"/>
      <c r="AE42" s="32"/>
      <c r="AF42" s="66"/>
      <c r="AG42" s="137"/>
      <c r="AH42" s="128"/>
      <c r="AI42" s="129"/>
      <c r="AJ42" s="129"/>
      <c r="AK42" s="128"/>
      <c r="AL42" s="128"/>
      <c r="AM42" s="132"/>
      <c r="AN42" s="132"/>
      <c r="AO42" s="132"/>
    </row>
    <row r="43" spans="1:41" x14ac:dyDescent="0.2">
      <c r="A43" s="133"/>
      <c r="B43" s="131"/>
      <c r="C43" s="17"/>
      <c r="D43" s="17"/>
      <c r="E43" s="17"/>
      <c r="F43" s="17"/>
      <c r="G43" s="17"/>
      <c r="H43" s="1"/>
      <c r="I43" s="1"/>
      <c r="J43" s="1"/>
      <c r="K43" s="1"/>
      <c r="L43" s="1"/>
      <c r="M43" s="1"/>
      <c r="N43" s="17"/>
      <c r="O43" s="1"/>
      <c r="P43" s="1"/>
      <c r="Q43" s="1"/>
      <c r="R43" s="1"/>
      <c r="S43" s="1"/>
      <c r="T43" s="1"/>
      <c r="U43" s="1"/>
      <c r="V43" s="130"/>
      <c r="W43" s="65"/>
      <c r="X43" s="32"/>
      <c r="Y43" s="32"/>
      <c r="Z43" s="32"/>
      <c r="AA43" s="60"/>
      <c r="AB43" s="32"/>
      <c r="AC43" s="32"/>
      <c r="AD43" s="32"/>
      <c r="AE43" s="32"/>
      <c r="AF43" s="66"/>
      <c r="AG43" s="137"/>
      <c r="AH43" s="128"/>
      <c r="AI43" s="129"/>
      <c r="AJ43" s="129"/>
      <c r="AK43" s="128"/>
      <c r="AL43" s="128"/>
      <c r="AM43" s="132"/>
      <c r="AN43" s="132"/>
      <c r="AO43" s="132"/>
    </row>
    <row r="44" spans="1:41" x14ac:dyDescent="0.2">
      <c r="A44" s="133"/>
      <c r="B44" s="131"/>
      <c r="C44" s="17"/>
      <c r="D44" s="17"/>
      <c r="E44" s="17"/>
      <c r="F44" s="17"/>
      <c r="G44" s="17"/>
      <c r="H44" s="1"/>
      <c r="I44" s="1"/>
      <c r="J44" s="1"/>
      <c r="K44" s="1"/>
      <c r="L44" s="1"/>
      <c r="M44" s="1"/>
      <c r="N44" s="17"/>
      <c r="O44" s="1"/>
      <c r="P44" s="1"/>
      <c r="Q44" s="1"/>
      <c r="R44" s="1"/>
      <c r="S44" s="1"/>
      <c r="T44" s="1"/>
      <c r="U44" s="1"/>
      <c r="V44" s="130"/>
      <c r="W44" s="65"/>
      <c r="X44" s="32"/>
      <c r="Y44" s="32"/>
      <c r="Z44" s="32"/>
      <c r="AA44" s="60"/>
      <c r="AB44" s="32"/>
      <c r="AC44" s="32"/>
      <c r="AD44" s="32"/>
      <c r="AE44" s="32"/>
      <c r="AF44" s="66"/>
      <c r="AG44" s="137"/>
      <c r="AH44" s="128"/>
      <c r="AI44" s="129"/>
      <c r="AJ44" s="129"/>
      <c r="AK44" s="128"/>
      <c r="AL44" s="128"/>
      <c r="AM44" s="132"/>
      <c r="AN44" s="132"/>
      <c r="AO44" s="132"/>
    </row>
    <row r="45" spans="1:41" x14ac:dyDescent="0.2">
      <c r="A45" s="133"/>
      <c r="B45" s="131"/>
      <c r="C45" s="17"/>
      <c r="D45" s="17"/>
      <c r="E45" s="17"/>
      <c r="F45" s="17"/>
      <c r="G45" s="17"/>
      <c r="H45" s="1"/>
      <c r="I45" s="1"/>
      <c r="J45" s="1"/>
      <c r="K45" s="1"/>
      <c r="L45" s="1"/>
      <c r="M45" s="1"/>
      <c r="N45" s="17"/>
      <c r="O45" s="1"/>
      <c r="P45" s="1"/>
      <c r="Q45" s="1"/>
      <c r="R45" s="1"/>
      <c r="S45" s="1"/>
      <c r="T45" s="1"/>
      <c r="U45" s="1"/>
      <c r="V45" s="130"/>
      <c r="W45" s="65"/>
      <c r="X45" s="32"/>
      <c r="Y45" s="32"/>
      <c r="Z45" s="32"/>
      <c r="AA45" s="60"/>
      <c r="AB45" s="32"/>
      <c r="AC45" s="32"/>
      <c r="AD45" s="32"/>
      <c r="AE45" s="32"/>
      <c r="AF45" s="66"/>
      <c r="AG45" s="137"/>
      <c r="AH45" s="128"/>
      <c r="AI45" s="129"/>
      <c r="AJ45" s="129"/>
      <c r="AK45" s="128"/>
      <c r="AL45" s="128"/>
      <c r="AM45" s="132"/>
      <c r="AN45" s="132"/>
      <c r="AO45" s="132"/>
    </row>
    <row r="46" spans="1:41" x14ac:dyDescent="0.2">
      <c r="A46" s="133"/>
      <c r="B46" s="131"/>
      <c r="C46" s="17"/>
      <c r="D46" s="17"/>
      <c r="E46" s="17"/>
      <c r="F46" s="17"/>
      <c r="G46" s="17"/>
      <c r="H46" s="1"/>
      <c r="I46" s="1"/>
      <c r="J46" s="1"/>
      <c r="K46" s="1"/>
      <c r="L46" s="1"/>
      <c r="M46" s="1"/>
      <c r="N46" s="17"/>
      <c r="O46" s="1"/>
      <c r="P46" s="1"/>
      <c r="Q46" s="1"/>
      <c r="R46" s="1"/>
      <c r="S46" s="1"/>
      <c r="T46" s="1"/>
      <c r="U46" s="1"/>
      <c r="V46" s="130"/>
      <c r="W46" s="65"/>
      <c r="X46" s="32"/>
      <c r="Y46" s="32"/>
      <c r="Z46" s="32"/>
      <c r="AA46" s="60"/>
      <c r="AB46" s="32"/>
      <c r="AC46" s="32"/>
      <c r="AD46" s="32"/>
      <c r="AE46" s="32"/>
      <c r="AF46" s="66"/>
      <c r="AG46" s="137"/>
      <c r="AH46" s="128"/>
      <c r="AI46" s="129"/>
      <c r="AJ46" s="129"/>
      <c r="AK46" s="128"/>
      <c r="AL46" s="128"/>
      <c r="AM46" s="132"/>
      <c r="AN46" s="132"/>
      <c r="AO46" s="132"/>
    </row>
    <row r="47" spans="1:41" x14ac:dyDescent="0.2">
      <c r="A47" s="133"/>
      <c r="B47" s="131"/>
      <c r="C47" s="17"/>
      <c r="D47" s="17"/>
      <c r="E47" s="17"/>
      <c r="F47" s="17"/>
      <c r="G47" s="17"/>
      <c r="H47" s="1"/>
      <c r="I47" s="1"/>
      <c r="J47" s="1"/>
      <c r="K47" s="1"/>
      <c r="L47" s="1"/>
      <c r="M47" s="1"/>
      <c r="N47" s="17"/>
      <c r="O47" s="1"/>
      <c r="P47" s="1"/>
      <c r="Q47" s="1"/>
      <c r="R47" s="1"/>
      <c r="S47" s="1"/>
      <c r="T47" s="1"/>
      <c r="U47" s="1"/>
      <c r="V47" s="130"/>
      <c r="W47" s="65"/>
      <c r="X47" s="32"/>
      <c r="Y47" s="32"/>
      <c r="Z47" s="32"/>
      <c r="AA47" s="60"/>
      <c r="AB47" s="32"/>
      <c r="AC47" s="32"/>
      <c r="AD47" s="32"/>
      <c r="AE47" s="32"/>
      <c r="AF47" s="66"/>
      <c r="AG47" s="137"/>
      <c r="AH47" s="128"/>
      <c r="AI47" s="129"/>
      <c r="AJ47" s="129"/>
      <c r="AK47" s="128"/>
      <c r="AL47" s="128"/>
      <c r="AM47" s="132"/>
      <c r="AN47" s="132"/>
      <c r="AO47" s="132"/>
    </row>
    <row r="48" spans="1:41" x14ac:dyDescent="0.2">
      <c r="A48" s="133"/>
      <c r="B48" s="131"/>
      <c r="C48" s="17"/>
      <c r="D48" s="17"/>
      <c r="E48" s="17"/>
      <c r="F48" s="17"/>
      <c r="G48" s="17"/>
      <c r="H48" s="1"/>
      <c r="I48" s="1"/>
      <c r="J48" s="1"/>
      <c r="K48" s="1"/>
      <c r="L48" s="1"/>
      <c r="M48" s="1"/>
      <c r="N48" s="17"/>
      <c r="O48" s="1"/>
      <c r="P48" s="1"/>
      <c r="Q48" s="1"/>
      <c r="R48" s="1"/>
      <c r="S48" s="1"/>
      <c r="T48" s="1"/>
      <c r="U48" s="1"/>
      <c r="V48" s="130"/>
      <c r="W48" s="65"/>
      <c r="X48" s="32"/>
      <c r="Y48" s="32"/>
      <c r="Z48" s="32"/>
      <c r="AA48" s="60"/>
      <c r="AB48" s="32"/>
      <c r="AC48" s="32"/>
      <c r="AD48" s="32"/>
      <c r="AE48" s="32"/>
      <c r="AF48" s="66"/>
      <c r="AG48" s="137"/>
      <c r="AH48" s="128"/>
      <c r="AI48" s="129"/>
      <c r="AJ48" s="129"/>
      <c r="AK48" s="128"/>
      <c r="AL48" s="128"/>
      <c r="AM48" s="132"/>
      <c r="AN48" s="132"/>
      <c r="AO48" s="132"/>
    </row>
    <row r="49" spans="1:41" x14ac:dyDescent="0.2">
      <c r="A49" s="133"/>
      <c r="B49" s="131"/>
      <c r="C49" s="17"/>
      <c r="D49" s="17"/>
      <c r="E49" s="17"/>
      <c r="F49" s="17"/>
      <c r="G49" s="17"/>
      <c r="H49" s="1"/>
      <c r="I49" s="1"/>
      <c r="J49" s="1"/>
      <c r="K49" s="1"/>
      <c r="L49" s="1"/>
      <c r="M49" s="1"/>
      <c r="N49" s="17"/>
      <c r="O49" s="1"/>
      <c r="P49" s="1"/>
      <c r="Q49" s="1"/>
      <c r="R49" s="1"/>
      <c r="S49" s="1"/>
      <c r="T49" s="1"/>
      <c r="U49" s="1"/>
      <c r="V49" s="130"/>
      <c r="W49" s="65"/>
      <c r="X49" s="32"/>
      <c r="Y49" s="32"/>
      <c r="Z49" s="32"/>
      <c r="AA49" s="60"/>
      <c r="AB49" s="32"/>
      <c r="AC49" s="32"/>
      <c r="AD49" s="32"/>
      <c r="AE49" s="32"/>
      <c r="AF49" s="66"/>
      <c r="AG49" s="137"/>
      <c r="AH49" s="128"/>
      <c r="AI49" s="129"/>
      <c r="AJ49" s="129"/>
      <c r="AK49" s="128"/>
      <c r="AL49" s="128"/>
      <c r="AM49" s="132"/>
      <c r="AN49" s="132"/>
      <c r="AO49" s="132"/>
    </row>
    <row r="50" spans="1:41" x14ac:dyDescent="0.2">
      <c r="A50" s="133"/>
      <c r="B50" s="131"/>
      <c r="C50" s="17"/>
      <c r="D50" s="17"/>
      <c r="E50" s="17"/>
      <c r="F50" s="17"/>
      <c r="G50" s="17"/>
      <c r="H50" s="1"/>
      <c r="I50" s="1"/>
      <c r="J50" s="1"/>
      <c r="K50" s="1"/>
      <c r="L50" s="1"/>
      <c r="M50" s="1"/>
      <c r="N50" s="17"/>
      <c r="O50" s="1"/>
      <c r="P50" s="1"/>
      <c r="Q50" s="1"/>
      <c r="R50" s="1"/>
      <c r="S50" s="1"/>
      <c r="T50" s="1"/>
      <c r="U50" s="1"/>
      <c r="V50" s="130"/>
      <c r="W50" s="65"/>
      <c r="X50" s="32"/>
      <c r="Y50" s="32"/>
      <c r="Z50" s="32"/>
      <c r="AA50" s="60"/>
      <c r="AB50" s="32"/>
      <c r="AC50" s="32"/>
      <c r="AD50" s="32"/>
      <c r="AE50" s="32"/>
      <c r="AF50" s="66"/>
      <c r="AG50" s="137"/>
      <c r="AH50" s="128"/>
      <c r="AI50" s="129"/>
      <c r="AJ50" s="129"/>
      <c r="AK50" s="128"/>
      <c r="AL50" s="128"/>
      <c r="AM50" s="132"/>
      <c r="AN50" s="132"/>
      <c r="AO50" s="132"/>
    </row>
    <row r="51" spans="1:41" x14ac:dyDescent="0.2">
      <c r="A51" s="133"/>
      <c r="B51" s="131"/>
      <c r="C51" s="17"/>
      <c r="D51" s="17"/>
      <c r="E51" s="17"/>
      <c r="F51" s="17"/>
      <c r="G51" s="17"/>
      <c r="H51" s="1"/>
      <c r="I51" s="1"/>
      <c r="J51" s="1"/>
      <c r="K51" s="1"/>
      <c r="L51" s="1"/>
      <c r="M51" s="1"/>
      <c r="N51" s="17"/>
      <c r="O51" s="1"/>
      <c r="P51" s="1"/>
      <c r="Q51" s="1"/>
      <c r="R51" s="1"/>
      <c r="S51" s="1"/>
      <c r="T51" s="1"/>
      <c r="U51" s="1"/>
      <c r="V51" s="130"/>
      <c r="W51" s="65"/>
      <c r="X51" s="32"/>
      <c r="Y51" s="32"/>
      <c r="Z51" s="32"/>
      <c r="AA51" s="60"/>
      <c r="AB51" s="32"/>
      <c r="AC51" s="32"/>
      <c r="AD51" s="32"/>
      <c r="AE51" s="32"/>
      <c r="AF51" s="66"/>
      <c r="AG51" s="137"/>
      <c r="AH51" s="128"/>
      <c r="AI51" s="129"/>
      <c r="AJ51" s="129"/>
      <c r="AK51" s="128"/>
      <c r="AL51" s="128"/>
      <c r="AM51" s="132"/>
      <c r="AN51" s="132"/>
      <c r="AO51" s="132"/>
    </row>
    <row r="52" spans="1:41" x14ac:dyDescent="0.2">
      <c r="A52" s="133"/>
      <c r="B52" s="131"/>
      <c r="C52" s="17"/>
      <c r="D52" s="17"/>
      <c r="E52" s="17"/>
      <c r="F52" s="17"/>
      <c r="G52" s="17"/>
      <c r="H52" s="1"/>
      <c r="I52" s="1"/>
      <c r="J52" s="1"/>
      <c r="K52" s="1"/>
      <c r="L52" s="1"/>
      <c r="M52" s="1"/>
      <c r="N52" s="17"/>
      <c r="O52" s="1"/>
      <c r="P52" s="1"/>
      <c r="Q52" s="1"/>
      <c r="R52" s="1"/>
      <c r="S52" s="1"/>
      <c r="T52" s="1"/>
      <c r="U52" s="1"/>
      <c r="V52" s="130"/>
      <c r="W52" s="65"/>
      <c r="X52" s="32"/>
      <c r="Y52" s="32"/>
      <c r="Z52" s="32"/>
      <c r="AA52" s="60"/>
      <c r="AB52" s="32"/>
      <c r="AC52" s="32"/>
      <c r="AD52" s="32"/>
      <c r="AE52" s="32"/>
      <c r="AF52" s="66"/>
      <c r="AG52" s="137"/>
      <c r="AH52" s="128"/>
      <c r="AI52" s="129"/>
      <c r="AJ52" s="129"/>
      <c r="AK52" s="128"/>
      <c r="AL52" s="128"/>
      <c r="AM52" s="132"/>
      <c r="AN52" s="132"/>
      <c r="AO52" s="132"/>
    </row>
    <row r="53" spans="1:41" x14ac:dyDescent="0.2">
      <c r="A53" s="133"/>
      <c r="B53" s="131"/>
      <c r="C53" s="17"/>
      <c r="D53" s="17"/>
      <c r="E53" s="17"/>
      <c r="F53" s="17"/>
      <c r="G53" s="17"/>
      <c r="H53" s="1"/>
      <c r="I53" s="1"/>
      <c r="J53" s="1"/>
      <c r="K53" s="1"/>
      <c r="L53" s="1"/>
      <c r="M53" s="1"/>
      <c r="N53" s="17"/>
      <c r="O53" s="1"/>
      <c r="P53" s="1"/>
      <c r="Q53" s="1"/>
      <c r="R53" s="1"/>
      <c r="S53" s="1"/>
      <c r="T53" s="1"/>
      <c r="U53" s="1"/>
      <c r="V53" s="130"/>
      <c r="W53" s="65"/>
      <c r="X53" s="32"/>
      <c r="Y53" s="32"/>
      <c r="Z53" s="32"/>
      <c r="AA53" s="60"/>
      <c r="AB53" s="32"/>
      <c r="AC53" s="32"/>
      <c r="AD53" s="32"/>
      <c r="AE53" s="32"/>
      <c r="AF53" s="66"/>
      <c r="AG53" s="137"/>
      <c r="AH53" s="128"/>
      <c r="AI53" s="129"/>
      <c r="AJ53" s="129"/>
      <c r="AK53" s="128"/>
      <c r="AL53" s="128"/>
      <c r="AM53" s="132"/>
      <c r="AN53" s="132"/>
      <c r="AO53" s="132"/>
    </row>
    <row r="54" spans="1:41" x14ac:dyDescent="0.2">
      <c r="A54" s="133"/>
      <c r="B54" s="131"/>
      <c r="C54" s="17"/>
      <c r="D54" s="17"/>
      <c r="E54" s="17"/>
      <c r="F54" s="17"/>
      <c r="G54" s="17"/>
      <c r="H54" s="1"/>
      <c r="I54" s="1"/>
      <c r="J54" s="1"/>
      <c r="K54" s="1"/>
      <c r="L54" s="1"/>
      <c r="M54" s="1"/>
      <c r="N54" s="17"/>
      <c r="O54" s="1"/>
      <c r="P54" s="1"/>
      <c r="Q54" s="1"/>
      <c r="R54" s="1"/>
      <c r="S54" s="1"/>
      <c r="T54" s="1"/>
      <c r="U54" s="1"/>
      <c r="V54" s="130"/>
      <c r="W54" s="65"/>
      <c r="X54" s="32"/>
      <c r="Y54" s="32"/>
      <c r="Z54" s="32"/>
      <c r="AA54" s="60"/>
      <c r="AB54" s="32"/>
      <c r="AC54" s="32"/>
      <c r="AD54" s="32"/>
      <c r="AE54" s="32"/>
      <c r="AF54" s="66"/>
      <c r="AG54" s="137"/>
      <c r="AH54" s="128"/>
      <c r="AI54" s="129"/>
      <c r="AJ54" s="129"/>
      <c r="AK54" s="128"/>
      <c r="AL54" s="128"/>
      <c r="AM54" s="132"/>
      <c r="AN54" s="132"/>
      <c r="AO54" s="132"/>
    </row>
    <row r="55" spans="1:41" x14ac:dyDescent="0.2">
      <c r="A55" s="133"/>
      <c r="B55" s="131"/>
      <c r="C55" s="17"/>
      <c r="D55" s="17"/>
      <c r="E55" s="17"/>
      <c r="F55" s="17"/>
      <c r="G55" s="17"/>
      <c r="H55" s="1"/>
      <c r="I55" s="1"/>
      <c r="J55" s="1"/>
      <c r="K55" s="1"/>
      <c r="L55" s="1"/>
      <c r="M55" s="1"/>
      <c r="N55" s="17"/>
      <c r="O55" s="1"/>
      <c r="P55" s="1"/>
      <c r="Q55" s="1"/>
      <c r="R55" s="1"/>
      <c r="S55" s="1"/>
      <c r="T55" s="1"/>
      <c r="U55" s="1"/>
      <c r="V55" s="130"/>
      <c r="W55" s="65"/>
      <c r="X55" s="32"/>
      <c r="Y55" s="32"/>
      <c r="Z55" s="32"/>
      <c r="AA55" s="60"/>
      <c r="AB55" s="32"/>
      <c r="AC55" s="32"/>
      <c r="AD55" s="32"/>
      <c r="AE55" s="32"/>
      <c r="AF55" s="66"/>
      <c r="AG55" s="137"/>
      <c r="AH55" s="128"/>
      <c r="AI55" s="129"/>
      <c r="AJ55" s="129"/>
      <c r="AK55" s="128"/>
      <c r="AL55" s="128"/>
      <c r="AM55" s="132"/>
      <c r="AN55" s="132"/>
      <c r="AO55" s="132"/>
    </row>
    <row r="56" spans="1:41" x14ac:dyDescent="0.2">
      <c r="A56" s="133"/>
      <c r="B56" s="131"/>
      <c r="C56" s="17"/>
      <c r="D56" s="17"/>
      <c r="E56" s="17"/>
      <c r="F56" s="17"/>
      <c r="G56" s="17"/>
      <c r="H56" s="1"/>
      <c r="I56" s="1"/>
      <c r="J56" s="1"/>
      <c r="K56" s="1"/>
      <c r="L56" s="1"/>
      <c r="M56" s="1"/>
      <c r="N56" s="17"/>
      <c r="O56" s="1"/>
      <c r="P56" s="1"/>
      <c r="Q56" s="1"/>
      <c r="R56" s="1"/>
      <c r="S56" s="1"/>
      <c r="T56" s="1"/>
      <c r="U56" s="1"/>
      <c r="V56" s="130"/>
      <c r="W56" s="65"/>
      <c r="X56" s="32"/>
      <c r="Y56" s="32"/>
      <c r="Z56" s="32"/>
      <c r="AA56" s="60"/>
      <c r="AB56" s="32"/>
      <c r="AC56" s="32"/>
      <c r="AD56" s="32"/>
      <c r="AE56" s="32"/>
      <c r="AF56" s="66"/>
      <c r="AG56" s="137"/>
      <c r="AH56" s="128"/>
      <c r="AI56" s="129"/>
      <c r="AJ56" s="129"/>
      <c r="AK56" s="128"/>
      <c r="AL56" s="128"/>
      <c r="AM56" s="132"/>
      <c r="AN56" s="132"/>
      <c r="AO56" s="132"/>
    </row>
    <row r="57" spans="1:41" x14ac:dyDescent="0.2">
      <c r="A57" s="133"/>
      <c r="B57" s="131"/>
      <c r="C57" s="17"/>
      <c r="D57" s="17"/>
      <c r="E57" s="17"/>
      <c r="F57" s="17"/>
      <c r="G57" s="17"/>
      <c r="H57" s="1"/>
      <c r="I57" s="1"/>
      <c r="J57" s="1"/>
      <c r="K57" s="1"/>
      <c r="L57" s="1"/>
      <c r="M57" s="1"/>
      <c r="N57" s="17"/>
      <c r="O57" s="1"/>
      <c r="P57" s="1"/>
      <c r="Q57" s="1"/>
      <c r="R57" s="1"/>
      <c r="S57" s="1"/>
      <c r="T57" s="1"/>
      <c r="U57" s="1"/>
      <c r="V57" s="130"/>
      <c r="W57" s="65"/>
      <c r="X57" s="32"/>
      <c r="Y57" s="32"/>
      <c r="Z57" s="32"/>
      <c r="AA57" s="60"/>
      <c r="AB57" s="32"/>
      <c r="AC57" s="32"/>
      <c r="AD57" s="32"/>
      <c r="AE57" s="32"/>
      <c r="AF57" s="66"/>
      <c r="AG57" s="137"/>
      <c r="AH57" s="128"/>
      <c r="AI57" s="129"/>
      <c r="AJ57" s="129"/>
      <c r="AK57" s="128"/>
      <c r="AL57" s="128"/>
      <c r="AM57" s="132"/>
      <c r="AN57" s="132"/>
      <c r="AO57" s="132"/>
    </row>
    <row r="58" spans="1:41" x14ac:dyDescent="0.2">
      <c r="A58" s="133"/>
      <c r="B58" s="131"/>
      <c r="C58" s="17"/>
      <c r="D58" s="17"/>
      <c r="E58" s="17"/>
      <c r="F58" s="17"/>
      <c r="G58" s="17"/>
      <c r="H58" s="1"/>
      <c r="I58" s="1"/>
      <c r="J58" s="1"/>
      <c r="K58" s="1"/>
      <c r="L58" s="1"/>
      <c r="M58" s="1"/>
      <c r="N58" s="17"/>
      <c r="O58" s="1"/>
      <c r="P58" s="1"/>
      <c r="Q58" s="1"/>
      <c r="R58" s="1"/>
      <c r="S58" s="1"/>
      <c r="T58" s="1"/>
      <c r="U58" s="1"/>
      <c r="V58" s="130"/>
      <c r="W58" s="65"/>
      <c r="X58" s="32"/>
      <c r="Y58" s="32"/>
      <c r="Z58" s="32"/>
      <c r="AA58" s="60"/>
      <c r="AB58" s="32"/>
      <c r="AC58" s="32"/>
      <c r="AD58" s="32"/>
      <c r="AE58" s="32"/>
      <c r="AF58" s="66"/>
      <c r="AG58" s="137"/>
      <c r="AH58" s="128"/>
      <c r="AI58" s="129"/>
      <c r="AJ58" s="129"/>
      <c r="AK58" s="128"/>
      <c r="AL58" s="128"/>
      <c r="AM58" s="132"/>
      <c r="AN58" s="132"/>
      <c r="AO58" s="132"/>
    </row>
    <row r="59" spans="1:41" x14ac:dyDescent="0.2">
      <c r="A59" s="133"/>
      <c r="B59" s="131"/>
      <c r="C59" s="17"/>
      <c r="D59" s="17"/>
      <c r="E59" s="17"/>
      <c r="F59" s="17"/>
      <c r="G59" s="17"/>
      <c r="H59" s="1"/>
      <c r="I59" s="1"/>
      <c r="J59" s="1"/>
      <c r="K59" s="1"/>
      <c r="L59" s="1"/>
      <c r="M59" s="1"/>
      <c r="N59" s="17"/>
      <c r="O59" s="1"/>
      <c r="P59" s="1"/>
      <c r="Q59" s="1"/>
      <c r="R59" s="1"/>
      <c r="S59" s="1"/>
      <c r="T59" s="1"/>
      <c r="U59" s="1"/>
      <c r="V59" s="130"/>
      <c r="W59" s="65"/>
      <c r="X59" s="32"/>
      <c r="Y59" s="32"/>
      <c r="Z59" s="32"/>
      <c r="AA59" s="60"/>
      <c r="AB59" s="32"/>
      <c r="AC59" s="32"/>
      <c r="AD59" s="32"/>
      <c r="AE59" s="32"/>
      <c r="AF59" s="66"/>
      <c r="AG59" s="137"/>
      <c r="AH59" s="128"/>
      <c r="AI59" s="129"/>
      <c r="AJ59" s="129"/>
      <c r="AK59" s="128"/>
      <c r="AL59" s="128"/>
      <c r="AM59" s="132"/>
      <c r="AN59" s="132"/>
      <c r="AO59" s="132"/>
    </row>
    <row r="60" spans="1:41" x14ac:dyDescent="0.2">
      <c r="A60" s="133"/>
      <c r="B60" s="131"/>
      <c r="C60" s="17"/>
      <c r="D60" s="17"/>
      <c r="E60" s="17"/>
      <c r="F60" s="17"/>
      <c r="G60" s="17"/>
      <c r="H60" s="1"/>
      <c r="I60" s="1"/>
      <c r="J60" s="1"/>
      <c r="K60" s="1"/>
      <c r="L60" s="1"/>
      <c r="M60" s="1"/>
      <c r="N60" s="17"/>
      <c r="O60" s="1"/>
      <c r="P60" s="1"/>
      <c r="Q60" s="1"/>
      <c r="R60" s="1"/>
      <c r="S60" s="1"/>
      <c r="T60" s="1"/>
      <c r="U60" s="1"/>
      <c r="V60" s="130"/>
      <c r="W60" s="65"/>
      <c r="X60" s="32"/>
      <c r="Y60" s="32"/>
      <c r="Z60" s="32"/>
      <c r="AA60" s="60"/>
      <c r="AB60" s="32"/>
      <c r="AC60" s="32"/>
      <c r="AD60" s="32"/>
      <c r="AE60" s="32"/>
      <c r="AF60" s="66"/>
      <c r="AG60" s="137"/>
      <c r="AH60" s="128"/>
      <c r="AI60" s="129"/>
      <c r="AJ60" s="129"/>
      <c r="AK60" s="128"/>
      <c r="AL60" s="128"/>
      <c r="AM60" s="132"/>
      <c r="AN60" s="132"/>
      <c r="AO60" s="132"/>
    </row>
    <row r="61" spans="1:41" x14ac:dyDescent="0.2">
      <c r="A61" s="133"/>
      <c r="B61" s="131"/>
      <c r="C61" s="17"/>
      <c r="D61" s="17"/>
      <c r="E61" s="17"/>
      <c r="F61" s="17"/>
      <c r="G61" s="17"/>
      <c r="H61" s="1"/>
      <c r="I61" s="1"/>
      <c r="J61" s="1"/>
      <c r="K61" s="1"/>
      <c r="L61" s="1"/>
      <c r="M61" s="1"/>
      <c r="N61" s="17"/>
      <c r="O61" s="1"/>
      <c r="P61" s="1"/>
      <c r="Q61" s="1"/>
      <c r="R61" s="1"/>
      <c r="S61" s="1"/>
      <c r="T61" s="1"/>
      <c r="U61" s="1"/>
      <c r="V61" s="130"/>
      <c r="W61" s="65"/>
      <c r="X61" s="32"/>
      <c r="Y61" s="32"/>
      <c r="Z61" s="32"/>
      <c r="AA61" s="60"/>
      <c r="AB61" s="32"/>
      <c r="AC61" s="32"/>
      <c r="AD61" s="32"/>
      <c r="AE61" s="32"/>
      <c r="AF61" s="66"/>
      <c r="AG61" s="137"/>
      <c r="AH61" s="128"/>
      <c r="AI61" s="129"/>
      <c r="AJ61" s="129"/>
      <c r="AK61" s="128"/>
      <c r="AL61" s="128"/>
      <c r="AM61" s="132"/>
      <c r="AN61" s="132"/>
      <c r="AO61" s="132"/>
    </row>
    <row r="62" spans="1:41" x14ac:dyDescent="0.2">
      <c r="A62" s="133"/>
      <c r="B62" s="131"/>
      <c r="C62" s="17"/>
      <c r="D62" s="17"/>
      <c r="E62" s="17"/>
      <c r="F62" s="17"/>
      <c r="G62" s="17"/>
      <c r="H62" s="1"/>
      <c r="I62" s="1"/>
      <c r="J62" s="1"/>
      <c r="K62" s="1"/>
      <c r="L62" s="1"/>
      <c r="M62" s="1"/>
      <c r="N62" s="17"/>
      <c r="O62" s="1"/>
      <c r="P62" s="1"/>
      <c r="Q62" s="1"/>
      <c r="R62" s="1"/>
      <c r="S62" s="1"/>
      <c r="T62" s="1"/>
      <c r="U62" s="1"/>
      <c r="V62" s="130"/>
      <c r="W62" s="65"/>
      <c r="X62" s="32"/>
      <c r="Y62" s="32"/>
      <c r="Z62" s="32"/>
      <c r="AA62" s="60"/>
      <c r="AB62" s="32"/>
      <c r="AC62" s="32"/>
      <c r="AD62" s="32"/>
      <c r="AE62" s="32"/>
      <c r="AF62" s="66"/>
      <c r="AG62" s="137"/>
      <c r="AH62" s="128"/>
      <c r="AI62" s="129"/>
      <c r="AJ62" s="129"/>
      <c r="AK62" s="128"/>
      <c r="AL62" s="128"/>
      <c r="AM62" s="132"/>
      <c r="AN62" s="132"/>
      <c r="AO62" s="132"/>
    </row>
    <row r="63" spans="1:41" x14ac:dyDescent="0.2">
      <c r="A63" s="133"/>
      <c r="B63" s="131"/>
      <c r="C63" s="17"/>
      <c r="D63" s="17"/>
      <c r="E63" s="17"/>
      <c r="F63" s="17"/>
      <c r="G63" s="17"/>
      <c r="H63" s="1"/>
      <c r="I63" s="1"/>
      <c r="J63" s="1"/>
      <c r="K63" s="1"/>
      <c r="L63" s="1"/>
      <c r="M63" s="1"/>
      <c r="N63" s="17"/>
      <c r="O63" s="1"/>
      <c r="P63" s="1"/>
      <c r="Q63" s="1"/>
      <c r="R63" s="1"/>
      <c r="S63" s="1"/>
      <c r="T63" s="1"/>
      <c r="U63" s="1"/>
      <c r="V63" s="130"/>
      <c r="W63" s="65"/>
      <c r="X63" s="32"/>
      <c r="Y63" s="32"/>
      <c r="Z63" s="32"/>
      <c r="AA63" s="60"/>
      <c r="AB63" s="32"/>
      <c r="AC63" s="32"/>
      <c r="AD63" s="32"/>
      <c r="AE63" s="32"/>
      <c r="AF63" s="66"/>
      <c r="AG63" s="137"/>
      <c r="AH63" s="128"/>
      <c r="AI63" s="129"/>
      <c r="AJ63" s="129"/>
      <c r="AK63" s="128"/>
      <c r="AL63" s="128"/>
      <c r="AM63" s="132"/>
      <c r="AN63" s="132"/>
      <c r="AO63" s="132"/>
    </row>
    <row r="64" spans="1:41" x14ac:dyDescent="0.2">
      <c r="A64" s="133"/>
      <c r="B64" s="131"/>
      <c r="C64" s="17"/>
      <c r="D64" s="17"/>
      <c r="E64" s="17"/>
      <c r="F64" s="17"/>
      <c r="G64" s="17"/>
      <c r="H64" s="1"/>
      <c r="I64" s="1"/>
      <c r="J64" s="1"/>
      <c r="K64" s="1"/>
      <c r="L64" s="1"/>
      <c r="M64" s="1"/>
      <c r="N64" s="17"/>
      <c r="O64" s="1"/>
      <c r="P64" s="1"/>
      <c r="Q64" s="1"/>
      <c r="R64" s="1"/>
      <c r="S64" s="1"/>
      <c r="T64" s="1"/>
      <c r="U64" s="1"/>
      <c r="V64" s="130"/>
      <c r="W64" s="65"/>
      <c r="X64" s="32"/>
      <c r="Y64" s="32"/>
      <c r="Z64" s="32"/>
      <c r="AA64" s="60"/>
      <c r="AB64" s="32"/>
      <c r="AC64" s="32"/>
      <c r="AD64" s="32"/>
      <c r="AE64" s="32"/>
      <c r="AF64" s="66"/>
      <c r="AG64" s="137"/>
      <c r="AH64" s="128"/>
      <c r="AI64" s="129"/>
      <c r="AJ64" s="129"/>
      <c r="AK64" s="128"/>
      <c r="AL64" s="128"/>
      <c r="AM64" s="132"/>
      <c r="AN64" s="132"/>
      <c r="AO64" s="132"/>
    </row>
    <row r="65" spans="1:41" x14ac:dyDescent="0.2">
      <c r="A65" s="133"/>
      <c r="B65" s="131"/>
      <c r="C65" s="17"/>
      <c r="D65" s="17"/>
      <c r="E65" s="17"/>
      <c r="F65" s="17"/>
      <c r="G65" s="17"/>
      <c r="H65" s="1"/>
      <c r="I65" s="1"/>
      <c r="J65" s="1"/>
      <c r="K65" s="1"/>
      <c r="L65" s="1"/>
      <c r="M65" s="1"/>
      <c r="N65" s="17"/>
      <c r="O65" s="1"/>
      <c r="P65" s="1"/>
      <c r="Q65" s="1"/>
      <c r="R65" s="1"/>
      <c r="S65" s="1"/>
      <c r="T65" s="1"/>
      <c r="U65" s="1"/>
      <c r="V65" s="130"/>
      <c r="W65" s="65"/>
      <c r="X65" s="32"/>
      <c r="Y65" s="32"/>
      <c r="Z65" s="32"/>
      <c r="AA65" s="60"/>
      <c r="AB65" s="32"/>
      <c r="AC65" s="32"/>
      <c r="AD65" s="32"/>
      <c r="AE65" s="32"/>
      <c r="AF65" s="66"/>
      <c r="AG65" s="137"/>
      <c r="AH65" s="128"/>
      <c r="AI65" s="129"/>
      <c r="AJ65" s="129"/>
      <c r="AK65" s="128"/>
      <c r="AL65" s="128"/>
      <c r="AM65" s="132"/>
      <c r="AN65" s="132"/>
      <c r="AO65" s="132"/>
    </row>
    <row r="66" spans="1:41" x14ac:dyDescent="0.2">
      <c r="A66" s="133"/>
      <c r="B66" s="131"/>
      <c r="C66" s="17"/>
      <c r="D66" s="17"/>
      <c r="E66" s="17"/>
      <c r="F66" s="17"/>
      <c r="G66" s="17"/>
      <c r="H66" s="1"/>
      <c r="I66" s="1"/>
      <c r="J66" s="1"/>
      <c r="K66" s="1"/>
      <c r="L66" s="1"/>
      <c r="M66" s="1"/>
      <c r="N66" s="17"/>
      <c r="O66" s="1"/>
      <c r="P66" s="1"/>
      <c r="Q66" s="1"/>
      <c r="R66" s="1"/>
      <c r="S66" s="1"/>
      <c r="T66" s="1"/>
      <c r="U66" s="1"/>
      <c r="V66" s="130"/>
      <c r="W66" s="65"/>
      <c r="X66" s="32"/>
      <c r="Y66" s="32"/>
      <c r="Z66" s="32"/>
      <c r="AA66" s="60"/>
      <c r="AB66" s="32"/>
      <c r="AC66" s="32"/>
      <c r="AD66" s="32"/>
      <c r="AE66" s="32"/>
      <c r="AF66" s="66"/>
      <c r="AG66" s="137"/>
      <c r="AH66" s="128"/>
      <c r="AI66" s="129"/>
      <c r="AJ66" s="129"/>
      <c r="AK66" s="128"/>
      <c r="AL66" s="128"/>
      <c r="AM66" s="132"/>
      <c r="AN66" s="132"/>
      <c r="AO66" s="132"/>
    </row>
    <row r="67" spans="1:41" x14ac:dyDescent="0.2">
      <c r="A67" s="133"/>
      <c r="B67" s="131"/>
      <c r="C67" s="17"/>
      <c r="D67" s="17"/>
      <c r="E67" s="17"/>
      <c r="F67" s="17"/>
      <c r="G67" s="17"/>
      <c r="H67" s="1"/>
      <c r="I67" s="1"/>
      <c r="J67" s="1"/>
      <c r="K67" s="1"/>
      <c r="L67" s="1"/>
      <c r="M67" s="1"/>
      <c r="N67" s="17"/>
      <c r="O67" s="1"/>
      <c r="P67" s="1"/>
      <c r="Q67" s="1"/>
      <c r="R67" s="1"/>
      <c r="S67" s="1"/>
      <c r="T67" s="1"/>
      <c r="U67" s="1"/>
      <c r="V67" s="130"/>
      <c r="W67" s="65"/>
      <c r="X67" s="32"/>
      <c r="Y67" s="32"/>
      <c r="Z67" s="32"/>
      <c r="AA67" s="60"/>
      <c r="AB67" s="32"/>
      <c r="AC67" s="32"/>
      <c r="AD67" s="32"/>
      <c r="AE67" s="32"/>
      <c r="AF67" s="66"/>
      <c r="AG67" s="137"/>
      <c r="AH67" s="128"/>
      <c r="AI67" s="129"/>
      <c r="AJ67" s="129"/>
      <c r="AK67" s="128"/>
      <c r="AL67" s="128"/>
      <c r="AM67" s="132"/>
      <c r="AN67" s="132"/>
      <c r="AO67" s="132"/>
    </row>
    <row r="68" spans="1:41" x14ac:dyDescent="0.2">
      <c r="A68" s="133"/>
      <c r="B68" s="131"/>
      <c r="C68" s="17"/>
      <c r="D68" s="17"/>
      <c r="E68" s="17"/>
      <c r="F68" s="17"/>
      <c r="G68" s="17"/>
      <c r="H68" s="1"/>
      <c r="I68" s="1"/>
      <c r="J68" s="1"/>
      <c r="K68" s="1"/>
      <c r="L68" s="1"/>
      <c r="M68" s="1"/>
      <c r="N68" s="17"/>
      <c r="O68" s="1"/>
      <c r="P68" s="1"/>
      <c r="Q68" s="1"/>
      <c r="R68" s="1"/>
      <c r="S68" s="1"/>
      <c r="T68" s="1"/>
      <c r="U68" s="1"/>
      <c r="V68" s="130"/>
      <c r="W68" s="65"/>
      <c r="X68" s="32"/>
      <c r="Y68" s="32"/>
      <c r="Z68" s="32"/>
      <c r="AA68" s="60"/>
      <c r="AB68" s="32"/>
      <c r="AC68" s="32"/>
      <c r="AD68" s="32"/>
      <c r="AE68" s="32"/>
      <c r="AF68" s="66"/>
      <c r="AG68" s="137"/>
      <c r="AH68" s="128"/>
      <c r="AI68" s="129"/>
      <c r="AJ68" s="129"/>
      <c r="AK68" s="128"/>
      <c r="AL68" s="128"/>
      <c r="AM68" s="132"/>
      <c r="AN68" s="132"/>
      <c r="AO68" s="132"/>
    </row>
    <row r="69" spans="1:41" x14ac:dyDescent="0.2">
      <c r="A69" s="133"/>
      <c r="B69" s="131"/>
      <c r="C69" s="17"/>
      <c r="D69" s="17"/>
      <c r="E69" s="17"/>
      <c r="F69" s="17"/>
      <c r="G69" s="17"/>
      <c r="H69" s="1"/>
      <c r="I69" s="1"/>
      <c r="J69" s="1"/>
      <c r="K69" s="1"/>
      <c r="L69" s="1"/>
      <c r="M69" s="1"/>
      <c r="N69" s="17"/>
      <c r="O69" s="1"/>
      <c r="P69" s="1"/>
      <c r="Q69" s="1"/>
      <c r="R69" s="1"/>
      <c r="S69" s="1"/>
      <c r="T69" s="1"/>
      <c r="U69" s="1"/>
      <c r="V69" s="130"/>
      <c r="W69" s="65"/>
      <c r="X69" s="32"/>
      <c r="Y69" s="32"/>
      <c r="Z69" s="32"/>
      <c r="AA69" s="60"/>
      <c r="AB69" s="32"/>
      <c r="AC69" s="32"/>
      <c r="AD69" s="32"/>
      <c r="AE69" s="32"/>
      <c r="AF69" s="66"/>
      <c r="AG69" s="137"/>
      <c r="AH69" s="128"/>
      <c r="AI69" s="129"/>
      <c r="AJ69" s="129"/>
      <c r="AK69" s="128"/>
      <c r="AL69" s="128"/>
      <c r="AM69" s="132"/>
      <c r="AN69" s="132"/>
      <c r="AO69" s="132"/>
    </row>
    <row r="70" spans="1:41" x14ac:dyDescent="0.2">
      <c r="A70" s="133"/>
      <c r="B70" s="131"/>
      <c r="C70" s="17"/>
      <c r="D70" s="17"/>
      <c r="E70" s="17"/>
      <c r="F70" s="17"/>
      <c r="G70" s="17"/>
      <c r="H70" s="1"/>
      <c r="I70" s="1"/>
      <c r="J70" s="1"/>
      <c r="K70" s="1"/>
      <c r="L70" s="1"/>
      <c r="M70" s="1"/>
      <c r="N70" s="17"/>
      <c r="O70" s="1"/>
      <c r="P70" s="1"/>
      <c r="Q70" s="1"/>
      <c r="R70" s="1"/>
      <c r="S70" s="1"/>
      <c r="T70" s="1"/>
      <c r="U70" s="1"/>
      <c r="V70" s="130"/>
      <c r="W70" s="65"/>
      <c r="X70" s="32"/>
      <c r="Y70" s="32"/>
      <c r="Z70" s="32"/>
      <c r="AA70" s="60"/>
      <c r="AB70" s="32"/>
      <c r="AC70" s="32"/>
      <c r="AD70" s="32"/>
      <c r="AE70" s="32"/>
      <c r="AF70" s="66"/>
      <c r="AG70" s="137"/>
      <c r="AH70" s="128"/>
      <c r="AI70" s="129"/>
      <c r="AJ70" s="129"/>
      <c r="AK70" s="128"/>
      <c r="AL70" s="128"/>
      <c r="AM70" s="132"/>
      <c r="AN70" s="132"/>
      <c r="AO70" s="132"/>
    </row>
    <row r="71" spans="1:41" x14ac:dyDescent="0.2">
      <c r="A71" s="133"/>
      <c r="B71" s="131"/>
      <c r="C71" s="17"/>
      <c r="D71" s="17"/>
      <c r="E71" s="17"/>
      <c r="F71" s="17"/>
      <c r="G71" s="17"/>
      <c r="H71" s="1"/>
      <c r="I71" s="1"/>
      <c r="J71" s="1"/>
      <c r="K71" s="1"/>
      <c r="L71" s="1"/>
      <c r="M71" s="1"/>
      <c r="N71" s="17"/>
      <c r="O71" s="1"/>
      <c r="P71" s="1"/>
      <c r="Q71" s="1"/>
      <c r="R71" s="1"/>
      <c r="S71" s="1"/>
      <c r="T71" s="1"/>
      <c r="U71" s="1"/>
      <c r="V71" s="130"/>
      <c r="W71" s="65"/>
      <c r="X71" s="32"/>
      <c r="Y71" s="32"/>
      <c r="Z71" s="32"/>
      <c r="AA71" s="60"/>
      <c r="AB71" s="32"/>
      <c r="AC71" s="32"/>
      <c r="AD71" s="32"/>
      <c r="AE71" s="32"/>
      <c r="AF71" s="66"/>
      <c r="AG71" s="137"/>
      <c r="AH71" s="128"/>
      <c r="AI71" s="129"/>
      <c r="AJ71" s="129"/>
      <c r="AK71" s="128"/>
      <c r="AL71" s="128"/>
      <c r="AM71" s="132"/>
      <c r="AN71" s="132"/>
      <c r="AO71" s="132"/>
    </row>
    <row r="72" spans="1:41" x14ac:dyDescent="0.2">
      <c r="A72" s="133"/>
      <c r="B72" s="131"/>
      <c r="C72" s="17"/>
      <c r="D72" s="17"/>
      <c r="E72" s="17"/>
      <c r="F72" s="17"/>
      <c r="G72" s="17"/>
      <c r="H72" s="1"/>
      <c r="I72" s="1"/>
      <c r="J72" s="1"/>
      <c r="K72" s="1"/>
      <c r="L72" s="1"/>
      <c r="M72" s="1"/>
      <c r="N72" s="17"/>
      <c r="O72" s="1"/>
      <c r="P72" s="1"/>
      <c r="Q72" s="1"/>
      <c r="R72" s="1"/>
      <c r="S72" s="1"/>
      <c r="T72" s="1"/>
      <c r="U72" s="1"/>
      <c r="V72" s="130"/>
      <c r="W72" s="65"/>
      <c r="X72" s="32"/>
      <c r="Y72" s="32"/>
      <c r="Z72" s="32"/>
      <c r="AA72" s="60"/>
      <c r="AB72" s="32"/>
      <c r="AC72" s="32"/>
      <c r="AD72" s="32"/>
      <c r="AE72" s="32"/>
      <c r="AF72" s="66"/>
      <c r="AG72" s="137"/>
      <c r="AH72" s="128"/>
      <c r="AI72" s="129"/>
      <c r="AJ72" s="129"/>
      <c r="AK72" s="128"/>
      <c r="AL72" s="128"/>
      <c r="AM72" s="132"/>
      <c r="AN72" s="132"/>
      <c r="AO72" s="132"/>
    </row>
    <row r="73" spans="1:41" x14ac:dyDescent="0.2">
      <c r="A73" s="133"/>
      <c r="B73" s="131"/>
      <c r="C73" s="17"/>
      <c r="D73" s="17"/>
      <c r="E73" s="17"/>
      <c r="F73" s="17"/>
      <c r="G73" s="17"/>
      <c r="H73" s="1"/>
      <c r="I73" s="1"/>
      <c r="J73" s="1"/>
      <c r="K73" s="1"/>
      <c r="L73" s="1"/>
      <c r="M73" s="1"/>
      <c r="N73" s="17"/>
      <c r="O73" s="1"/>
      <c r="P73" s="1"/>
      <c r="Q73" s="1"/>
      <c r="R73" s="1"/>
      <c r="S73" s="1"/>
      <c r="T73" s="1"/>
      <c r="U73" s="1"/>
      <c r="V73" s="130"/>
      <c r="W73" s="65"/>
      <c r="X73" s="32"/>
      <c r="Y73" s="32"/>
      <c r="Z73" s="32"/>
      <c r="AA73" s="60"/>
      <c r="AB73" s="32"/>
      <c r="AC73" s="32"/>
      <c r="AD73" s="32"/>
      <c r="AE73" s="32"/>
      <c r="AF73" s="66"/>
      <c r="AG73" s="137"/>
      <c r="AH73" s="128"/>
      <c r="AI73" s="129"/>
      <c r="AJ73" s="129"/>
      <c r="AK73" s="128"/>
      <c r="AL73" s="128"/>
      <c r="AM73" s="132"/>
      <c r="AN73" s="132"/>
      <c r="AO73" s="132"/>
    </row>
    <row r="74" spans="1:41" x14ac:dyDescent="0.2">
      <c r="A74" s="133"/>
      <c r="B74" s="131"/>
      <c r="C74" s="17"/>
      <c r="D74" s="17"/>
      <c r="E74" s="17"/>
      <c r="F74" s="17"/>
      <c r="G74" s="17"/>
      <c r="H74" s="1"/>
      <c r="I74" s="1"/>
      <c r="J74" s="1"/>
      <c r="K74" s="1"/>
      <c r="L74" s="1"/>
      <c r="M74" s="1"/>
      <c r="N74" s="17"/>
      <c r="O74" s="1"/>
      <c r="P74" s="1"/>
      <c r="Q74" s="1"/>
      <c r="R74" s="1"/>
      <c r="S74" s="1"/>
      <c r="T74" s="1"/>
      <c r="U74" s="1"/>
      <c r="V74" s="130"/>
      <c r="W74" s="65"/>
      <c r="X74" s="32"/>
      <c r="Y74" s="32"/>
      <c r="Z74" s="32"/>
      <c r="AA74" s="60"/>
      <c r="AB74" s="32"/>
      <c r="AC74" s="32"/>
      <c r="AD74" s="32"/>
      <c r="AE74" s="32"/>
      <c r="AF74" s="66"/>
      <c r="AG74" s="137"/>
      <c r="AH74" s="128"/>
      <c r="AI74" s="129"/>
      <c r="AJ74" s="129"/>
      <c r="AK74" s="128"/>
      <c r="AL74" s="128"/>
      <c r="AM74" s="132"/>
      <c r="AN74" s="132"/>
      <c r="AO74" s="132"/>
    </row>
    <row r="75" spans="1:41" x14ac:dyDescent="0.2">
      <c r="A75" s="133"/>
      <c r="B75" s="131"/>
      <c r="C75" s="17"/>
      <c r="D75" s="17"/>
      <c r="E75" s="17"/>
      <c r="F75" s="17"/>
      <c r="G75" s="17"/>
      <c r="H75" s="1"/>
      <c r="I75" s="1"/>
      <c r="J75" s="1"/>
      <c r="K75" s="1"/>
      <c r="L75" s="1"/>
      <c r="M75" s="1"/>
      <c r="N75" s="17"/>
      <c r="O75" s="1"/>
      <c r="P75" s="1"/>
      <c r="Q75" s="1"/>
      <c r="R75" s="1"/>
      <c r="S75" s="1"/>
      <c r="T75" s="1"/>
      <c r="U75" s="1"/>
      <c r="V75" s="130"/>
      <c r="W75" s="65"/>
      <c r="X75" s="32"/>
      <c r="Y75" s="32"/>
      <c r="Z75" s="32"/>
      <c r="AA75" s="60"/>
      <c r="AB75" s="32"/>
      <c r="AC75" s="32"/>
      <c r="AD75" s="32"/>
      <c r="AE75" s="32"/>
      <c r="AF75" s="66"/>
      <c r="AG75" s="137"/>
      <c r="AH75" s="128"/>
      <c r="AI75" s="129"/>
      <c r="AJ75" s="129"/>
      <c r="AK75" s="128"/>
      <c r="AL75" s="128"/>
      <c r="AM75" s="132"/>
      <c r="AN75" s="132"/>
      <c r="AO75" s="132"/>
    </row>
    <row r="76" spans="1:41" x14ac:dyDescent="0.2">
      <c r="A76" s="133"/>
      <c r="B76" s="131"/>
      <c r="C76" s="17"/>
      <c r="D76" s="17"/>
      <c r="E76" s="17"/>
      <c r="F76" s="17"/>
      <c r="G76" s="17"/>
      <c r="H76" s="1"/>
      <c r="I76" s="1"/>
      <c r="J76" s="1"/>
      <c r="K76" s="1"/>
      <c r="L76" s="1"/>
      <c r="M76" s="1"/>
      <c r="N76" s="17"/>
      <c r="O76" s="1"/>
      <c r="P76" s="1"/>
      <c r="Q76" s="1"/>
      <c r="R76" s="1"/>
      <c r="S76" s="1"/>
      <c r="T76" s="1"/>
      <c r="U76" s="1"/>
      <c r="V76" s="130"/>
      <c r="W76" s="65"/>
      <c r="X76" s="32"/>
      <c r="Y76" s="32"/>
      <c r="Z76" s="32"/>
      <c r="AA76" s="60"/>
      <c r="AB76" s="32"/>
      <c r="AC76" s="32"/>
      <c r="AD76" s="32"/>
      <c r="AE76" s="32"/>
      <c r="AF76" s="66"/>
      <c r="AG76" s="137"/>
      <c r="AH76" s="128"/>
      <c r="AI76" s="129"/>
      <c r="AJ76" s="129"/>
      <c r="AK76" s="128"/>
      <c r="AL76" s="128"/>
      <c r="AM76" s="132"/>
      <c r="AN76" s="132"/>
      <c r="AO76" s="132"/>
    </row>
    <row r="77" spans="1:41" x14ac:dyDescent="0.2">
      <c r="A77" s="133"/>
      <c r="B77" s="131"/>
      <c r="C77" s="17"/>
      <c r="D77" s="17"/>
      <c r="E77" s="17"/>
      <c r="F77" s="17"/>
      <c r="G77" s="17"/>
      <c r="H77" s="1"/>
      <c r="I77" s="1"/>
      <c r="J77" s="1"/>
      <c r="K77" s="1"/>
      <c r="L77" s="1"/>
      <c r="M77" s="1"/>
      <c r="N77" s="17"/>
      <c r="O77" s="1"/>
      <c r="P77" s="1"/>
      <c r="Q77" s="1"/>
      <c r="R77" s="1"/>
      <c r="S77" s="1"/>
      <c r="T77" s="1"/>
      <c r="U77" s="1"/>
      <c r="V77" s="130"/>
      <c r="W77" s="65"/>
      <c r="X77" s="32"/>
      <c r="Y77" s="32"/>
      <c r="Z77" s="32"/>
      <c r="AA77" s="60"/>
      <c r="AB77" s="32"/>
      <c r="AC77" s="32"/>
      <c r="AD77" s="32"/>
      <c r="AE77" s="32"/>
      <c r="AF77" s="66"/>
      <c r="AG77" s="137"/>
      <c r="AH77" s="128"/>
      <c r="AI77" s="129"/>
      <c r="AJ77" s="129"/>
      <c r="AK77" s="128"/>
      <c r="AL77" s="128"/>
      <c r="AM77" s="132"/>
      <c r="AN77" s="132"/>
      <c r="AO77" s="132"/>
    </row>
    <row r="78" spans="1:41" x14ac:dyDescent="0.2">
      <c r="A78" s="133"/>
      <c r="B78" s="131"/>
      <c r="C78" s="17"/>
      <c r="D78" s="17"/>
      <c r="E78" s="17"/>
      <c r="F78" s="17"/>
      <c r="G78" s="17"/>
      <c r="H78" s="1"/>
      <c r="I78" s="1"/>
      <c r="J78" s="1"/>
      <c r="K78" s="1"/>
      <c r="L78" s="1"/>
      <c r="M78" s="1"/>
      <c r="N78" s="17"/>
      <c r="O78" s="1"/>
      <c r="P78" s="1"/>
      <c r="Q78" s="1"/>
      <c r="R78" s="1"/>
      <c r="S78" s="1"/>
      <c r="T78" s="1"/>
      <c r="U78" s="1"/>
      <c r="V78" s="130"/>
      <c r="W78" s="65"/>
      <c r="X78" s="32"/>
      <c r="Y78" s="32"/>
      <c r="Z78" s="32"/>
      <c r="AA78" s="60"/>
      <c r="AB78" s="32"/>
      <c r="AC78" s="32"/>
      <c r="AD78" s="32"/>
      <c r="AE78" s="32"/>
      <c r="AF78" s="66"/>
      <c r="AG78" s="137"/>
      <c r="AH78" s="128"/>
      <c r="AI78" s="129"/>
      <c r="AJ78" s="129"/>
      <c r="AK78" s="128"/>
      <c r="AL78" s="128"/>
      <c r="AM78" s="132"/>
      <c r="AN78" s="132"/>
      <c r="AO78" s="132"/>
    </row>
    <row r="79" spans="1:41" x14ac:dyDescent="0.2">
      <c r="A79" s="133"/>
      <c r="B79" s="131"/>
      <c r="C79" s="17"/>
      <c r="D79" s="17"/>
      <c r="E79" s="17"/>
      <c r="F79" s="17"/>
      <c r="G79" s="17"/>
      <c r="H79" s="1"/>
      <c r="I79" s="1"/>
      <c r="J79" s="1"/>
      <c r="K79" s="1"/>
      <c r="L79" s="1"/>
      <c r="M79" s="1"/>
      <c r="N79" s="17"/>
      <c r="O79" s="1"/>
      <c r="P79" s="1"/>
      <c r="Q79" s="1"/>
      <c r="R79" s="1"/>
      <c r="S79" s="1"/>
      <c r="T79" s="1"/>
      <c r="U79" s="1"/>
      <c r="V79" s="130"/>
      <c r="W79" s="65"/>
      <c r="X79" s="32"/>
      <c r="Y79" s="32"/>
      <c r="Z79" s="32"/>
      <c r="AA79" s="60"/>
      <c r="AB79" s="32"/>
      <c r="AC79" s="32"/>
      <c r="AD79" s="32"/>
      <c r="AE79" s="32"/>
      <c r="AF79" s="66"/>
      <c r="AG79" s="137"/>
      <c r="AH79" s="128"/>
      <c r="AI79" s="129"/>
      <c r="AJ79" s="129"/>
      <c r="AK79" s="128"/>
      <c r="AL79" s="128"/>
      <c r="AM79" s="132"/>
      <c r="AN79" s="132"/>
      <c r="AO79" s="132"/>
    </row>
    <row r="80" spans="1:41" x14ac:dyDescent="0.2">
      <c r="A80" s="133"/>
      <c r="B80" s="131"/>
      <c r="C80" s="17"/>
      <c r="D80" s="17"/>
      <c r="E80" s="17"/>
      <c r="F80" s="17"/>
      <c r="G80" s="17"/>
      <c r="H80" s="1"/>
      <c r="I80" s="1"/>
      <c r="J80" s="1"/>
      <c r="K80" s="1"/>
      <c r="L80" s="1"/>
      <c r="M80" s="1"/>
      <c r="N80" s="17"/>
      <c r="O80" s="1"/>
      <c r="P80" s="1"/>
      <c r="Q80" s="1"/>
      <c r="R80" s="1"/>
      <c r="S80" s="1"/>
      <c r="T80" s="1"/>
      <c r="U80" s="1"/>
      <c r="V80" s="130"/>
      <c r="W80" s="65"/>
      <c r="X80" s="32"/>
      <c r="Y80" s="32"/>
      <c r="Z80" s="32"/>
      <c r="AA80" s="60"/>
      <c r="AB80" s="32"/>
      <c r="AC80" s="32"/>
      <c r="AD80" s="32"/>
      <c r="AE80" s="32"/>
      <c r="AF80" s="66"/>
      <c r="AG80" s="137"/>
      <c r="AH80" s="128"/>
      <c r="AI80" s="129"/>
      <c r="AJ80" s="129"/>
      <c r="AK80" s="128"/>
      <c r="AL80" s="128"/>
      <c r="AM80" s="132"/>
      <c r="AN80" s="132"/>
      <c r="AO80" s="132"/>
    </row>
    <row r="81" spans="1:41" x14ac:dyDescent="0.2">
      <c r="A81" s="133"/>
      <c r="B81" s="131"/>
      <c r="C81" s="17"/>
      <c r="D81" s="17"/>
      <c r="E81" s="17"/>
      <c r="F81" s="17"/>
      <c r="G81" s="17"/>
      <c r="H81" s="1"/>
      <c r="I81" s="1"/>
      <c r="J81" s="1"/>
      <c r="K81" s="1"/>
      <c r="L81" s="1"/>
      <c r="M81" s="1"/>
      <c r="N81" s="17"/>
      <c r="O81" s="1"/>
      <c r="P81" s="1"/>
      <c r="Q81" s="1"/>
      <c r="R81" s="1"/>
      <c r="S81" s="1"/>
      <c r="T81" s="1"/>
      <c r="U81" s="1"/>
      <c r="V81" s="130"/>
      <c r="W81" s="65"/>
      <c r="X81" s="32"/>
      <c r="Y81" s="32"/>
      <c r="Z81" s="32"/>
      <c r="AA81" s="60"/>
      <c r="AB81" s="32"/>
      <c r="AC81" s="32"/>
      <c r="AD81" s="32"/>
      <c r="AE81" s="32"/>
      <c r="AF81" s="66"/>
      <c r="AG81" s="137"/>
      <c r="AH81" s="128"/>
      <c r="AI81" s="129"/>
      <c r="AJ81" s="129"/>
      <c r="AK81" s="128"/>
      <c r="AL81" s="128"/>
      <c r="AM81" s="132"/>
      <c r="AN81" s="132"/>
      <c r="AO81" s="132"/>
    </row>
    <row r="82" spans="1:41" x14ac:dyDescent="0.2">
      <c r="A82" s="133"/>
      <c r="B82" s="131"/>
      <c r="C82" s="17"/>
      <c r="D82" s="17"/>
      <c r="E82" s="17"/>
      <c r="F82" s="17"/>
      <c r="G82" s="17"/>
      <c r="H82" s="1"/>
      <c r="I82" s="1"/>
      <c r="J82" s="1"/>
      <c r="K82" s="1"/>
      <c r="L82" s="1"/>
      <c r="M82" s="1"/>
      <c r="N82" s="17"/>
      <c r="O82" s="1"/>
      <c r="P82" s="1"/>
      <c r="Q82" s="1"/>
      <c r="R82" s="1"/>
      <c r="S82" s="1"/>
      <c r="T82" s="1"/>
      <c r="U82" s="1"/>
      <c r="V82" s="130"/>
      <c r="W82" s="65"/>
      <c r="X82" s="32"/>
      <c r="Y82" s="32"/>
      <c r="Z82" s="32"/>
      <c r="AA82" s="60"/>
      <c r="AB82" s="32"/>
      <c r="AC82" s="32"/>
      <c r="AD82" s="32"/>
      <c r="AE82" s="32"/>
      <c r="AF82" s="66"/>
      <c r="AG82" s="137"/>
      <c r="AH82" s="128"/>
      <c r="AI82" s="129"/>
      <c r="AJ82" s="129"/>
      <c r="AK82" s="128"/>
      <c r="AL82" s="128"/>
      <c r="AM82" s="132"/>
      <c r="AN82" s="132"/>
      <c r="AO82" s="132"/>
    </row>
    <row r="83" spans="1:41" x14ac:dyDescent="0.2">
      <c r="A83" s="133"/>
      <c r="B83" s="131"/>
      <c r="C83" s="17"/>
      <c r="D83" s="17"/>
      <c r="E83" s="17"/>
      <c r="F83" s="17"/>
      <c r="G83" s="17"/>
      <c r="H83" s="1"/>
      <c r="I83" s="1"/>
      <c r="J83" s="1"/>
      <c r="K83" s="1"/>
      <c r="L83" s="1"/>
      <c r="M83" s="1"/>
      <c r="N83" s="17"/>
      <c r="O83" s="1"/>
      <c r="P83" s="1"/>
      <c r="Q83" s="1"/>
      <c r="R83" s="1"/>
      <c r="S83" s="1"/>
      <c r="T83" s="1"/>
      <c r="U83" s="1"/>
      <c r="V83" s="130"/>
      <c r="W83" s="65"/>
      <c r="X83" s="32"/>
      <c r="Y83" s="32"/>
      <c r="Z83" s="32"/>
      <c r="AA83" s="60"/>
      <c r="AB83" s="32"/>
      <c r="AC83" s="32"/>
      <c r="AD83" s="32"/>
      <c r="AE83" s="32"/>
      <c r="AF83" s="66"/>
      <c r="AG83" s="137"/>
      <c r="AH83" s="128"/>
      <c r="AI83" s="129"/>
      <c r="AJ83" s="129"/>
      <c r="AK83" s="128"/>
      <c r="AL83" s="128"/>
      <c r="AM83" s="132"/>
      <c r="AN83" s="132"/>
      <c r="AO83" s="132"/>
    </row>
    <row r="84" spans="1:41" x14ac:dyDescent="0.2">
      <c r="A84" s="133"/>
      <c r="B84" s="131"/>
      <c r="C84" s="17"/>
      <c r="D84" s="17"/>
      <c r="E84" s="17"/>
      <c r="F84" s="17"/>
      <c r="G84" s="17"/>
      <c r="H84" s="1"/>
      <c r="I84" s="1"/>
      <c r="J84" s="1"/>
      <c r="K84" s="1"/>
      <c r="L84" s="1"/>
      <c r="M84" s="1"/>
      <c r="N84" s="17"/>
      <c r="O84" s="1"/>
      <c r="P84" s="1"/>
      <c r="Q84" s="1"/>
      <c r="R84" s="1"/>
      <c r="S84" s="1"/>
      <c r="T84" s="1"/>
      <c r="U84" s="1"/>
      <c r="V84" s="130"/>
      <c r="W84" s="65"/>
      <c r="X84" s="32"/>
      <c r="Y84" s="32"/>
      <c r="Z84" s="32"/>
      <c r="AA84" s="60"/>
      <c r="AB84" s="32"/>
      <c r="AC84" s="32"/>
      <c r="AD84" s="32"/>
      <c r="AE84" s="32"/>
      <c r="AF84" s="66"/>
      <c r="AG84" s="137"/>
      <c r="AH84" s="128"/>
      <c r="AI84" s="129"/>
      <c r="AJ84" s="129"/>
      <c r="AK84" s="128"/>
      <c r="AL84" s="128"/>
      <c r="AM84" s="132"/>
      <c r="AN84" s="132"/>
      <c r="AO84" s="132"/>
    </row>
    <row r="85" spans="1:41" x14ac:dyDescent="0.2">
      <c r="A85" s="133"/>
      <c r="B85" s="131"/>
      <c r="C85" s="17"/>
      <c r="D85" s="17"/>
      <c r="E85" s="17"/>
      <c r="F85" s="17"/>
      <c r="G85" s="17"/>
      <c r="H85" s="1"/>
      <c r="I85" s="1"/>
      <c r="J85" s="1"/>
      <c r="K85" s="1"/>
      <c r="L85" s="1"/>
      <c r="M85" s="1"/>
      <c r="N85" s="17"/>
      <c r="O85" s="1"/>
      <c r="P85" s="1"/>
      <c r="Q85" s="1"/>
      <c r="R85" s="1"/>
      <c r="S85" s="1"/>
      <c r="T85" s="1"/>
      <c r="U85" s="1"/>
      <c r="V85" s="130"/>
      <c r="W85" s="65"/>
      <c r="X85" s="32"/>
      <c r="Y85" s="32"/>
      <c r="Z85" s="32"/>
      <c r="AA85" s="60"/>
      <c r="AB85" s="32"/>
      <c r="AC85" s="32"/>
      <c r="AD85" s="32"/>
      <c r="AE85" s="32"/>
      <c r="AF85" s="66"/>
      <c r="AG85" s="137"/>
      <c r="AH85" s="128"/>
      <c r="AI85" s="129"/>
      <c r="AJ85" s="129"/>
      <c r="AK85" s="128"/>
      <c r="AL85" s="128"/>
      <c r="AM85" s="132"/>
      <c r="AN85" s="132"/>
      <c r="AO85" s="132"/>
    </row>
    <row r="86" spans="1:41" x14ac:dyDescent="0.2">
      <c r="A86" s="133"/>
      <c r="B86" s="131"/>
      <c r="C86" s="17"/>
      <c r="D86" s="17"/>
      <c r="E86" s="17"/>
      <c r="F86" s="17"/>
      <c r="G86" s="17"/>
      <c r="H86" s="1"/>
      <c r="I86" s="1"/>
      <c r="J86" s="1"/>
      <c r="K86" s="1"/>
      <c r="L86" s="1"/>
      <c r="M86" s="1"/>
      <c r="N86" s="17"/>
      <c r="O86" s="1"/>
      <c r="P86" s="1"/>
      <c r="Q86" s="1"/>
      <c r="R86" s="1"/>
      <c r="S86" s="1"/>
      <c r="T86" s="1"/>
      <c r="U86" s="1"/>
      <c r="V86" s="130"/>
      <c r="W86" s="65"/>
      <c r="X86" s="32"/>
      <c r="Y86" s="32"/>
      <c r="Z86" s="32"/>
      <c r="AA86" s="60"/>
      <c r="AB86" s="32"/>
      <c r="AC86" s="32"/>
      <c r="AD86" s="32"/>
      <c r="AE86" s="32"/>
      <c r="AF86" s="66"/>
      <c r="AG86" s="137"/>
      <c r="AH86" s="128"/>
      <c r="AI86" s="129"/>
      <c r="AJ86" s="129"/>
      <c r="AK86" s="128"/>
      <c r="AL86" s="128"/>
      <c r="AM86" s="132"/>
      <c r="AN86" s="132"/>
      <c r="AO86" s="132"/>
    </row>
    <row r="87" spans="1:41" x14ac:dyDescent="0.2">
      <c r="A87" s="133"/>
      <c r="B87" s="131"/>
      <c r="C87" s="17"/>
      <c r="D87" s="17"/>
      <c r="E87" s="17"/>
      <c r="F87" s="17"/>
      <c r="G87" s="17"/>
      <c r="H87" s="1"/>
      <c r="I87" s="1"/>
      <c r="J87" s="1"/>
      <c r="K87" s="1"/>
      <c r="L87" s="1"/>
      <c r="M87" s="1"/>
      <c r="N87" s="17"/>
      <c r="O87" s="1"/>
      <c r="P87" s="1"/>
      <c r="Q87" s="1"/>
      <c r="R87" s="1"/>
      <c r="S87" s="1"/>
      <c r="T87" s="1"/>
      <c r="U87" s="1"/>
      <c r="V87" s="130"/>
      <c r="W87" s="65"/>
      <c r="X87" s="32"/>
      <c r="Y87" s="32"/>
      <c r="Z87" s="32"/>
      <c r="AA87" s="60"/>
      <c r="AB87" s="32"/>
      <c r="AC87" s="32"/>
      <c r="AD87" s="32"/>
      <c r="AE87" s="32"/>
      <c r="AF87" s="66"/>
      <c r="AG87" s="137"/>
      <c r="AH87" s="128"/>
      <c r="AI87" s="129"/>
      <c r="AJ87" s="129"/>
      <c r="AK87" s="128"/>
      <c r="AL87" s="128"/>
      <c r="AM87" s="132"/>
      <c r="AN87" s="132"/>
      <c r="AO87" s="132"/>
    </row>
    <row r="88" spans="1:41" x14ac:dyDescent="0.2">
      <c r="A88" s="133"/>
      <c r="B88" s="131"/>
      <c r="C88" s="17"/>
      <c r="D88" s="17"/>
      <c r="E88" s="17"/>
      <c r="F88" s="17"/>
      <c r="G88" s="17"/>
      <c r="H88" s="1"/>
      <c r="I88" s="1"/>
      <c r="J88" s="1"/>
      <c r="K88" s="1"/>
      <c r="L88" s="1"/>
      <c r="M88" s="1"/>
      <c r="N88" s="17"/>
      <c r="O88" s="1"/>
      <c r="P88" s="1"/>
      <c r="Q88" s="1"/>
      <c r="R88" s="1"/>
      <c r="S88" s="1"/>
      <c r="T88" s="1"/>
      <c r="U88" s="1"/>
      <c r="V88" s="130"/>
      <c r="W88" s="65"/>
      <c r="X88" s="32"/>
      <c r="Y88" s="32"/>
      <c r="Z88" s="32"/>
      <c r="AA88" s="60"/>
      <c r="AB88" s="32"/>
      <c r="AC88" s="32"/>
      <c r="AD88" s="32"/>
      <c r="AE88" s="32"/>
      <c r="AF88" s="66"/>
      <c r="AG88" s="137"/>
      <c r="AH88" s="128"/>
      <c r="AI88" s="129"/>
      <c r="AJ88" s="129"/>
      <c r="AK88" s="128"/>
      <c r="AL88" s="128"/>
      <c r="AM88" s="132"/>
      <c r="AN88" s="132"/>
      <c r="AO88" s="132"/>
    </row>
    <row r="89" spans="1:41" x14ac:dyDescent="0.2">
      <c r="A89" s="133"/>
      <c r="B89" s="131"/>
      <c r="C89" s="17"/>
      <c r="D89" s="17"/>
      <c r="E89" s="17"/>
      <c r="F89" s="17"/>
      <c r="G89" s="17"/>
      <c r="H89" s="1"/>
      <c r="I89" s="1"/>
      <c r="J89" s="1"/>
      <c r="K89" s="1"/>
      <c r="L89" s="1"/>
      <c r="M89" s="1"/>
      <c r="N89" s="17"/>
      <c r="O89" s="1"/>
      <c r="P89" s="1"/>
      <c r="Q89" s="1"/>
      <c r="R89" s="1"/>
      <c r="S89" s="1"/>
      <c r="T89" s="1"/>
      <c r="U89" s="1"/>
      <c r="V89" s="130"/>
      <c r="W89" s="65"/>
      <c r="X89" s="32"/>
      <c r="Y89" s="32"/>
      <c r="Z89" s="32"/>
      <c r="AA89" s="60"/>
      <c r="AB89" s="32"/>
      <c r="AC89" s="32"/>
      <c r="AD89" s="32"/>
      <c r="AE89" s="32"/>
      <c r="AF89" s="66"/>
      <c r="AG89" s="137"/>
      <c r="AH89" s="128"/>
      <c r="AI89" s="129"/>
      <c r="AJ89" s="129"/>
      <c r="AK89" s="128"/>
      <c r="AL89" s="128"/>
      <c r="AM89" s="132"/>
      <c r="AN89" s="132"/>
      <c r="AO89" s="132"/>
    </row>
    <row r="90" spans="1:41" x14ac:dyDescent="0.2">
      <c r="A90" s="133"/>
      <c r="B90" s="131"/>
      <c r="C90" s="17"/>
      <c r="D90" s="17"/>
      <c r="E90" s="17"/>
      <c r="F90" s="17"/>
      <c r="G90" s="17"/>
      <c r="H90" s="1"/>
      <c r="I90" s="1"/>
      <c r="J90" s="1"/>
      <c r="K90" s="1"/>
      <c r="L90" s="1"/>
      <c r="M90" s="1"/>
      <c r="N90" s="17"/>
      <c r="O90" s="1"/>
      <c r="P90" s="1"/>
      <c r="Q90" s="1"/>
      <c r="R90" s="1"/>
      <c r="S90" s="1"/>
      <c r="T90" s="1"/>
      <c r="U90" s="1"/>
      <c r="V90" s="130"/>
      <c r="W90" s="65"/>
      <c r="X90" s="32"/>
      <c r="Y90" s="32"/>
      <c r="Z90" s="32"/>
      <c r="AA90" s="60"/>
      <c r="AB90" s="32"/>
      <c r="AC90" s="32"/>
      <c r="AD90" s="32"/>
      <c r="AE90" s="32"/>
      <c r="AF90" s="66"/>
      <c r="AG90" s="137"/>
      <c r="AH90" s="128"/>
      <c r="AI90" s="129"/>
      <c r="AJ90" s="129"/>
      <c r="AK90" s="128"/>
      <c r="AL90" s="128"/>
      <c r="AM90" s="132"/>
      <c r="AN90" s="132"/>
      <c r="AO90" s="132"/>
    </row>
    <row r="91" spans="1:41" x14ac:dyDescent="0.2">
      <c r="A91" s="133"/>
      <c r="B91" s="131"/>
      <c r="C91" s="17"/>
      <c r="D91" s="17"/>
      <c r="E91" s="17"/>
      <c r="F91" s="17"/>
      <c r="G91" s="17"/>
      <c r="H91" s="1"/>
      <c r="I91" s="1"/>
      <c r="J91" s="1"/>
      <c r="K91" s="1"/>
      <c r="L91" s="1"/>
      <c r="M91" s="1"/>
      <c r="N91" s="17"/>
      <c r="O91" s="1"/>
      <c r="P91" s="1"/>
      <c r="Q91" s="1"/>
      <c r="R91" s="1"/>
      <c r="S91" s="1"/>
      <c r="T91" s="1"/>
      <c r="U91" s="1"/>
      <c r="V91" s="130"/>
      <c r="W91" s="65"/>
      <c r="X91" s="32"/>
      <c r="Y91" s="32"/>
      <c r="Z91" s="32"/>
      <c r="AA91" s="60"/>
      <c r="AB91" s="32"/>
      <c r="AC91" s="32"/>
      <c r="AD91" s="32"/>
      <c r="AE91" s="32"/>
      <c r="AF91" s="66"/>
      <c r="AG91" s="137"/>
      <c r="AH91" s="128"/>
      <c r="AI91" s="129"/>
      <c r="AJ91" s="129"/>
      <c r="AK91" s="128"/>
      <c r="AL91" s="128"/>
      <c r="AM91" s="132"/>
      <c r="AN91" s="132"/>
      <c r="AO91" s="132"/>
    </row>
    <row r="92" spans="1:41" x14ac:dyDescent="0.2">
      <c r="A92" s="133"/>
      <c r="B92" s="131"/>
      <c r="C92" s="17"/>
      <c r="D92" s="17"/>
      <c r="E92" s="17"/>
      <c r="F92" s="17"/>
      <c r="G92" s="17"/>
      <c r="H92" s="1"/>
      <c r="I92" s="1"/>
      <c r="J92" s="1"/>
      <c r="K92" s="1"/>
      <c r="L92" s="1"/>
      <c r="M92" s="1"/>
      <c r="N92" s="17"/>
      <c r="O92" s="1"/>
      <c r="P92" s="1"/>
      <c r="Q92" s="1"/>
      <c r="R92" s="1"/>
      <c r="S92" s="1"/>
      <c r="T92" s="1"/>
      <c r="U92" s="1"/>
      <c r="V92" s="130"/>
      <c r="W92" s="65"/>
      <c r="X92" s="32"/>
      <c r="Y92" s="32"/>
      <c r="Z92" s="32"/>
      <c r="AA92" s="60"/>
      <c r="AB92" s="32"/>
      <c r="AC92" s="32"/>
      <c r="AD92" s="32"/>
      <c r="AE92" s="32"/>
      <c r="AF92" s="66"/>
      <c r="AG92" s="137"/>
      <c r="AH92" s="128"/>
      <c r="AI92" s="129"/>
      <c r="AJ92" s="129"/>
      <c r="AK92" s="128"/>
      <c r="AL92" s="128"/>
      <c r="AM92" s="132"/>
      <c r="AN92" s="132"/>
      <c r="AO92" s="132"/>
    </row>
    <row r="93" spans="1:41" x14ac:dyDescent="0.2">
      <c r="A93" s="133"/>
      <c r="B93" s="131"/>
      <c r="C93" s="17"/>
      <c r="D93" s="17"/>
      <c r="E93" s="17"/>
      <c r="F93" s="17"/>
      <c r="G93" s="17"/>
      <c r="H93" s="1"/>
      <c r="I93" s="1"/>
      <c r="J93" s="1"/>
      <c r="K93" s="1"/>
      <c r="L93" s="1"/>
      <c r="M93" s="1"/>
      <c r="N93" s="17"/>
      <c r="O93" s="1"/>
      <c r="P93" s="1"/>
      <c r="Q93" s="1"/>
      <c r="R93" s="1"/>
      <c r="S93" s="1"/>
      <c r="T93" s="1"/>
      <c r="U93" s="1"/>
      <c r="V93" s="130"/>
      <c r="W93" s="65"/>
      <c r="X93" s="32"/>
      <c r="Y93" s="32"/>
      <c r="Z93" s="32"/>
      <c r="AA93" s="60"/>
      <c r="AB93" s="32"/>
      <c r="AC93" s="32"/>
      <c r="AD93" s="32"/>
      <c r="AE93" s="32"/>
      <c r="AF93" s="66"/>
      <c r="AG93" s="137"/>
      <c r="AH93" s="128"/>
      <c r="AI93" s="129"/>
      <c r="AJ93" s="129"/>
      <c r="AK93" s="128"/>
      <c r="AL93" s="128"/>
      <c r="AM93" s="132"/>
      <c r="AN93" s="132"/>
      <c r="AO93" s="132"/>
    </row>
    <row r="94" spans="1:41" x14ac:dyDescent="0.2">
      <c r="A94" s="133"/>
      <c r="B94" s="131"/>
      <c r="C94" s="17"/>
      <c r="D94" s="17"/>
      <c r="E94" s="17"/>
      <c r="F94" s="17"/>
      <c r="G94" s="17"/>
      <c r="H94" s="1"/>
      <c r="I94" s="1"/>
      <c r="J94" s="1"/>
      <c r="K94" s="1"/>
      <c r="L94" s="1"/>
      <c r="M94" s="1"/>
      <c r="N94" s="17"/>
      <c r="O94" s="1"/>
      <c r="P94" s="1"/>
      <c r="Q94" s="1"/>
      <c r="R94" s="1"/>
      <c r="S94" s="1"/>
      <c r="T94" s="1"/>
      <c r="U94" s="1"/>
      <c r="V94" s="130"/>
      <c r="W94" s="65"/>
      <c r="X94" s="32"/>
      <c r="Y94" s="32"/>
      <c r="Z94" s="32"/>
      <c r="AA94" s="60"/>
      <c r="AB94" s="32"/>
      <c r="AC94" s="32"/>
      <c r="AD94" s="32"/>
      <c r="AE94" s="32"/>
      <c r="AF94" s="66"/>
      <c r="AG94" s="137"/>
      <c r="AH94" s="128"/>
      <c r="AI94" s="129"/>
      <c r="AJ94" s="129"/>
      <c r="AK94" s="128"/>
      <c r="AL94" s="128"/>
      <c r="AM94" s="132"/>
      <c r="AN94" s="132"/>
      <c r="AO94" s="132"/>
    </row>
    <row r="95" spans="1:41" x14ac:dyDescent="0.2">
      <c r="A95" s="133"/>
      <c r="B95" s="131"/>
      <c r="C95" s="17"/>
      <c r="D95" s="17"/>
      <c r="E95" s="17"/>
      <c r="F95" s="17"/>
      <c r="G95" s="17"/>
      <c r="H95" s="1"/>
      <c r="I95" s="1"/>
      <c r="J95" s="1"/>
      <c r="K95" s="1"/>
      <c r="L95" s="1"/>
      <c r="M95" s="1"/>
      <c r="N95" s="17"/>
      <c r="O95" s="1"/>
      <c r="P95" s="1"/>
      <c r="Q95" s="1"/>
      <c r="R95" s="1"/>
      <c r="S95" s="1"/>
      <c r="T95" s="1"/>
      <c r="U95" s="1"/>
      <c r="V95" s="130"/>
      <c r="W95" s="65"/>
      <c r="X95" s="32"/>
      <c r="Y95" s="32"/>
      <c r="Z95" s="32"/>
      <c r="AA95" s="60"/>
      <c r="AB95" s="32"/>
      <c r="AC95" s="32"/>
      <c r="AD95" s="32"/>
      <c r="AE95" s="32"/>
      <c r="AF95" s="66"/>
      <c r="AG95" s="137"/>
      <c r="AH95" s="128"/>
      <c r="AI95" s="129"/>
      <c r="AJ95" s="129"/>
      <c r="AK95" s="128"/>
      <c r="AL95" s="128"/>
      <c r="AM95" s="132"/>
      <c r="AN95" s="132"/>
      <c r="AO95" s="132"/>
    </row>
    <row r="96" spans="1:41" x14ac:dyDescent="0.2">
      <c r="A96" s="133"/>
      <c r="B96" s="131"/>
      <c r="C96" s="17"/>
      <c r="D96" s="17"/>
      <c r="E96" s="17"/>
      <c r="F96" s="17"/>
      <c r="G96" s="17"/>
      <c r="H96" s="1"/>
      <c r="I96" s="1"/>
      <c r="J96" s="1"/>
      <c r="K96" s="1"/>
      <c r="L96" s="1"/>
      <c r="M96" s="1"/>
      <c r="N96" s="17"/>
      <c r="O96" s="1"/>
      <c r="P96" s="1"/>
      <c r="Q96" s="1"/>
      <c r="R96" s="1"/>
      <c r="S96" s="1"/>
      <c r="T96" s="1"/>
      <c r="U96" s="1"/>
      <c r="V96" s="130"/>
      <c r="W96" s="65"/>
      <c r="X96" s="32"/>
      <c r="Y96" s="32"/>
      <c r="Z96" s="32"/>
      <c r="AA96" s="60"/>
      <c r="AB96" s="32"/>
      <c r="AC96" s="32"/>
      <c r="AD96" s="32"/>
      <c r="AE96" s="32"/>
      <c r="AF96" s="66"/>
      <c r="AG96" s="137"/>
      <c r="AH96" s="128"/>
      <c r="AI96" s="129"/>
      <c r="AJ96" s="129"/>
      <c r="AK96" s="128"/>
      <c r="AL96" s="128"/>
      <c r="AM96" s="132"/>
      <c r="AN96" s="132"/>
      <c r="AO96" s="132"/>
    </row>
    <row r="97" spans="1:41" x14ac:dyDescent="0.2">
      <c r="A97" s="133"/>
      <c r="B97" s="131"/>
      <c r="C97" s="17"/>
      <c r="D97" s="17"/>
      <c r="E97" s="17"/>
      <c r="F97" s="17"/>
      <c r="G97" s="17"/>
      <c r="H97" s="1"/>
      <c r="I97" s="1"/>
      <c r="J97" s="1"/>
      <c r="K97" s="1"/>
      <c r="L97" s="1"/>
      <c r="M97" s="1"/>
      <c r="N97" s="17"/>
      <c r="O97" s="1"/>
      <c r="P97" s="1"/>
      <c r="Q97" s="1"/>
      <c r="R97" s="1"/>
      <c r="S97" s="1"/>
      <c r="T97" s="1"/>
      <c r="U97" s="1"/>
      <c r="V97" s="130"/>
      <c r="W97" s="65"/>
      <c r="X97" s="32"/>
      <c r="Y97" s="32"/>
      <c r="Z97" s="32"/>
      <c r="AA97" s="60"/>
      <c r="AB97" s="32"/>
      <c r="AC97" s="32"/>
      <c r="AD97" s="32"/>
      <c r="AE97" s="32"/>
      <c r="AF97" s="66"/>
      <c r="AG97" s="137"/>
      <c r="AH97" s="128"/>
      <c r="AI97" s="129"/>
      <c r="AJ97" s="129"/>
      <c r="AK97" s="128"/>
      <c r="AL97" s="128"/>
      <c r="AM97" s="132"/>
      <c r="AN97" s="132"/>
      <c r="AO97" s="132"/>
    </row>
    <row r="98" spans="1:41" x14ac:dyDescent="0.2">
      <c r="A98" s="133"/>
      <c r="B98" s="131"/>
      <c r="C98" s="17"/>
      <c r="D98" s="17"/>
      <c r="E98" s="17"/>
      <c r="F98" s="17"/>
      <c r="G98" s="17"/>
      <c r="H98" s="1"/>
      <c r="I98" s="1"/>
      <c r="J98" s="1"/>
      <c r="K98" s="1"/>
      <c r="L98" s="1"/>
      <c r="M98" s="1"/>
      <c r="N98" s="17"/>
      <c r="O98" s="1"/>
      <c r="P98" s="1"/>
      <c r="Q98" s="1"/>
      <c r="R98" s="1"/>
      <c r="S98" s="1"/>
      <c r="T98" s="1"/>
      <c r="U98" s="1"/>
      <c r="V98" s="130"/>
      <c r="W98" s="65"/>
      <c r="X98" s="32"/>
      <c r="Y98" s="32"/>
      <c r="Z98" s="32"/>
      <c r="AA98" s="60"/>
      <c r="AB98" s="32"/>
      <c r="AC98" s="32"/>
      <c r="AD98" s="32"/>
      <c r="AE98" s="32"/>
      <c r="AF98" s="66"/>
      <c r="AG98" s="137"/>
      <c r="AH98" s="128"/>
      <c r="AI98" s="129"/>
      <c r="AJ98" s="129"/>
      <c r="AK98" s="128"/>
      <c r="AL98" s="128"/>
      <c r="AM98" s="132"/>
      <c r="AN98" s="132"/>
      <c r="AO98" s="132"/>
    </row>
    <row r="99" spans="1:41" x14ac:dyDescent="0.2">
      <c r="A99" s="133"/>
      <c r="B99" s="131"/>
      <c r="C99" s="17"/>
      <c r="D99" s="17"/>
      <c r="E99" s="17"/>
      <c r="F99" s="17"/>
      <c r="G99" s="17"/>
      <c r="H99" s="1"/>
      <c r="I99" s="1"/>
      <c r="J99" s="1"/>
      <c r="K99" s="1"/>
      <c r="L99" s="1"/>
      <c r="M99" s="1"/>
      <c r="N99" s="17"/>
      <c r="O99" s="1"/>
      <c r="P99" s="1"/>
      <c r="Q99" s="1"/>
      <c r="R99" s="1"/>
      <c r="S99" s="1"/>
      <c r="T99" s="1"/>
      <c r="U99" s="1"/>
      <c r="V99" s="130"/>
      <c r="W99" s="65"/>
      <c r="X99" s="32"/>
      <c r="Y99" s="32"/>
      <c r="Z99" s="32"/>
      <c r="AA99" s="60"/>
      <c r="AB99" s="32"/>
      <c r="AC99" s="32"/>
      <c r="AD99" s="32"/>
      <c r="AE99" s="32"/>
      <c r="AF99" s="66"/>
      <c r="AG99" s="137"/>
      <c r="AH99" s="128"/>
      <c r="AI99" s="129"/>
      <c r="AJ99" s="129"/>
      <c r="AK99" s="128"/>
      <c r="AL99" s="128"/>
      <c r="AM99" s="132"/>
      <c r="AN99" s="132"/>
      <c r="AO99" s="132"/>
    </row>
    <row r="100" spans="1:41" x14ac:dyDescent="0.2">
      <c r="A100" s="133"/>
      <c r="B100" s="131"/>
      <c r="C100" s="17"/>
      <c r="D100" s="17"/>
      <c r="E100" s="17"/>
      <c r="F100" s="17"/>
      <c r="G100" s="17"/>
      <c r="H100" s="1"/>
      <c r="I100" s="1"/>
      <c r="J100" s="1"/>
      <c r="K100" s="1"/>
      <c r="L100" s="1"/>
      <c r="M100" s="1"/>
      <c r="N100" s="17"/>
      <c r="O100" s="1"/>
      <c r="P100" s="1"/>
      <c r="Q100" s="1"/>
      <c r="R100" s="1"/>
      <c r="S100" s="1"/>
      <c r="T100" s="1"/>
      <c r="U100" s="1"/>
      <c r="V100" s="130"/>
      <c r="W100" s="65"/>
      <c r="X100" s="32"/>
      <c r="Y100" s="32"/>
      <c r="Z100" s="32"/>
      <c r="AA100" s="60"/>
      <c r="AB100" s="32"/>
      <c r="AC100" s="32"/>
      <c r="AD100" s="32"/>
      <c r="AE100" s="32"/>
      <c r="AF100" s="66"/>
      <c r="AG100" s="137"/>
      <c r="AH100" s="128"/>
      <c r="AI100" s="129"/>
      <c r="AJ100" s="129"/>
      <c r="AK100" s="128"/>
      <c r="AL100" s="128"/>
      <c r="AM100" s="132"/>
      <c r="AN100" s="132"/>
      <c r="AO100" s="132"/>
    </row>
    <row r="101" spans="1:41" x14ac:dyDescent="0.2">
      <c r="A101" s="133"/>
      <c r="B101" s="131"/>
      <c r="C101" s="17"/>
      <c r="D101" s="17"/>
      <c r="E101" s="17"/>
      <c r="F101" s="17"/>
      <c r="G101" s="17"/>
      <c r="H101" s="1"/>
      <c r="I101" s="1"/>
      <c r="J101" s="1"/>
      <c r="K101" s="1"/>
      <c r="L101" s="1"/>
      <c r="M101" s="1"/>
      <c r="N101" s="17"/>
      <c r="O101" s="1"/>
      <c r="P101" s="1"/>
      <c r="Q101" s="1"/>
      <c r="R101" s="1"/>
      <c r="S101" s="1"/>
      <c r="T101" s="1"/>
      <c r="U101" s="1"/>
      <c r="V101" s="130"/>
      <c r="W101" s="65"/>
      <c r="X101" s="32"/>
      <c r="Y101" s="32"/>
      <c r="Z101" s="32"/>
      <c r="AA101" s="60"/>
      <c r="AB101" s="32"/>
      <c r="AC101" s="32"/>
      <c r="AD101" s="32"/>
      <c r="AE101" s="32"/>
      <c r="AF101" s="66"/>
      <c r="AG101" s="137"/>
      <c r="AH101" s="128"/>
      <c r="AI101" s="129"/>
      <c r="AJ101" s="129"/>
      <c r="AK101" s="128"/>
      <c r="AL101" s="128"/>
      <c r="AM101" s="132"/>
      <c r="AN101" s="132"/>
      <c r="AO101" s="132"/>
    </row>
    <row r="102" spans="1:41" x14ac:dyDescent="0.2">
      <c r="A102" s="133"/>
      <c r="B102" s="131"/>
      <c r="C102" s="17"/>
      <c r="D102" s="17"/>
      <c r="E102" s="17"/>
      <c r="F102" s="17"/>
      <c r="G102" s="17"/>
      <c r="H102" s="1"/>
      <c r="I102" s="1"/>
      <c r="J102" s="1"/>
      <c r="K102" s="1"/>
      <c r="L102" s="1"/>
      <c r="M102" s="1"/>
      <c r="N102" s="17"/>
      <c r="O102" s="1"/>
      <c r="P102" s="1"/>
      <c r="Q102" s="1"/>
      <c r="R102" s="1"/>
      <c r="S102" s="1"/>
      <c r="T102" s="1"/>
      <c r="U102" s="1"/>
      <c r="V102" s="130"/>
      <c r="W102" s="65"/>
      <c r="X102" s="32"/>
      <c r="Y102" s="32"/>
      <c r="Z102" s="32"/>
      <c r="AA102" s="60"/>
      <c r="AB102" s="32"/>
      <c r="AC102" s="32"/>
      <c r="AD102" s="32"/>
      <c r="AE102" s="32"/>
      <c r="AF102" s="66"/>
      <c r="AG102" s="137"/>
      <c r="AH102" s="128"/>
      <c r="AI102" s="129"/>
      <c r="AJ102" s="129"/>
      <c r="AK102" s="128"/>
      <c r="AL102" s="128"/>
      <c r="AM102" s="132"/>
      <c r="AN102" s="132"/>
      <c r="AO102" s="132"/>
    </row>
    <row r="103" spans="1:41" x14ac:dyDescent="0.2">
      <c r="A103" s="133"/>
      <c r="B103" s="131"/>
      <c r="C103" s="17"/>
      <c r="D103" s="17"/>
      <c r="E103" s="17"/>
      <c r="F103" s="17"/>
      <c r="G103" s="17"/>
      <c r="H103" s="1"/>
      <c r="I103" s="1"/>
      <c r="J103" s="1"/>
      <c r="K103" s="1"/>
      <c r="L103" s="1"/>
      <c r="M103" s="1"/>
      <c r="N103" s="17"/>
      <c r="O103" s="1"/>
      <c r="P103" s="1"/>
      <c r="Q103" s="1"/>
      <c r="R103" s="1"/>
      <c r="S103" s="1"/>
      <c r="T103" s="1"/>
      <c r="U103" s="1"/>
      <c r="V103" s="130"/>
      <c r="W103" s="65"/>
      <c r="X103" s="32"/>
      <c r="Y103" s="32"/>
      <c r="Z103" s="32"/>
      <c r="AA103" s="60"/>
      <c r="AB103" s="32"/>
      <c r="AC103" s="32"/>
      <c r="AD103" s="32"/>
      <c r="AE103" s="32"/>
      <c r="AF103" s="66"/>
      <c r="AG103" s="137"/>
      <c r="AH103" s="128"/>
      <c r="AI103" s="129"/>
      <c r="AJ103" s="129"/>
      <c r="AK103" s="128"/>
      <c r="AL103" s="128"/>
      <c r="AM103" s="132"/>
      <c r="AN103" s="132"/>
      <c r="AO103" s="132"/>
    </row>
    <row r="104" spans="1:41" x14ac:dyDescent="0.2">
      <c r="A104" s="133"/>
      <c r="B104" s="131"/>
      <c r="C104" s="17"/>
      <c r="D104" s="17"/>
      <c r="E104" s="17"/>
      <c r="F104" s="17"/>
      <c r="G104" s="17"/>
      <c r="H104" s="1"/>
      <c r="I104" s="1"/>
      <c r="J104" s="1"/>
      <c r="K104" s="1"/>
      <c r="L104" s="1"/>
      <c r="M104" s="1"/>
      <c r="N104" s="17"/>
      <c r="O104" s="1"/>
      <c r="P104" s="1"/>
      <c r="Q104" s="1"/>
      <c r="R104" s="1"/>
      <c r="S104" s="1"/>
      <c r="T104" s="1"/>
      <c r="U104" s="1"/>
      <c r="V104" s="130"/>
      <c r="W104" s="65"/>
      <c r="X104" s="32"/>
      <c r="Y104" s="32"/>
      <c r="Z104" s="32"/>
      <c r="AA104" s="60"/>
      <c r="AB104" s="32"/>
      <c r="AC104" s="32"/>
      <c r="AD104" s="32"/>
      <c r="AE104" s="32"/>
      <c r="AF104" s="66"/>
      <c r="AG104" s="137"/>
      <c r="AH104" s="128"/>
      <c r="AI104" s="129"/>
      <c r="AJ104" s="129"/>
      <c r="AK104" s="128"/>
      <c r="AL104" s="128"/>
      <c r="AM104" s="132"/>
      <c r="AN104" s="132"/>
      <c r="AO104" s="132"/>
    </row>
    <row r="105" spans="1:41" x14ac:dyDescent="0.2">
      <c r="A105" s="133"/>
      <c r="B105" s="131"/>
      <c r="C105" s="17"/>
      <c r="D105" s="17"/>
      <c r="E105" s="17"/>
      <c r="F105" s="17"/>
      <c r="G105" s="17"/>
      <c r="H105" s="1"/>
      <c r="I105" s="1"/>
      <c r="J105" s="1"/>
      <c r="K105" s="1"/>
      <c r="L105" s="1"/>
      <c r="M105" s="1"/>
      <c r="N105" s="17"/>
      <c r="O105" s="1"/>
      <c r="P105" s="1"/>
      <c r="Q105" s="1"/>
      <c r="R105" s="1"/>
      <c r="S105" s="1"/>
      <c r="T105" s="1"/>
      <c r="U105" s="1"/>
      <c r="V105" s="130"/>
      <c r="W105" s="65"/>
      <c r="X105" s="32"/>
      <c r="Y105" s="32"/>
      <c r="Z105" s="32"/>
      <c r="AA105" s="60"/>
      <c r="AB105" s="32"/>
      <c r="AC105" s="32"/>
      <c r="AD105" s="32"/>
      <c r="AE105" s="32"/>
      <c r="AF105" s="66"/>
      <c r="AG105" s="137"/>
      <c r="AH105" s="128"/>
      <c r="AI105" s="129"/>
      <c r="AJ105" s="129"/>
      <c r="AK105" s="128"/>
      <c r="AL105" s="128"/>
      <c r="AM105" s="132"/>
      <c r="AN105" s="132"/>
      <c r="AO105" s="132"/>
    </row>
    <row r="106" spans="1:41" x14ac:dyDescent="0.2">
      <c r="A106" s="133"/>
      <c r="B106" s="131"/>
      <c r="C106" s="17"/>
      <c r="D106" s="17"/>
      <c r="E106" s="17"/>
      <c r="F106" s="17"/>
      <c r="G106" s="17"/>
      <c r="H106" s="1"/>
      <c r="I106" s="1"/>
      <c r="J106" s="1"/>
      <c r="K106" s="1"/>
      <c r="L106" s="1"/>
      <c r="M106" s="1"/>
      <c r="N106" s="17"/>
      <c r="O106" s="1"/>
      <c r="P106" s="1"/>
      <c r="Q106" s="1"/>
      <c r="R106" s="1"/>
      <c r="S106" s="1"/>
      <c r="T106" s="1"/>
      <c r="U106" s="1"/>
      <c r="V106" s="130"/>
      <c r="W106" s="65"/>
      <c r="X106" s="32"/>
      <c r="Y106" s="32"/>
      <c r="Z106" s="32"/>
      <c r="AA106" s="60"/>
      <c r="AB106" s="32"/>
      <c r="AC106" s="32"/>
      <c r="AD106" s="32"/>
      <c r="AE106" s="32"/>
      <c r="AF106" s="66"/>
      <c r="AG106" s="137"/>
      <c r="AH106" s="128"/>
      <c r="AI106" s="129"/>
      <c r="AJ106" s="129"/>
      <c r="AK106" s="128"/>
      <c r="AL106" s="128"/>
      <c r="AM106" s="132"/>
      <c r="AN106" s="132"/>
      <c r="AO106" s="132"/>
    </row>
    <row r="107" spans="1:41" x14ac:dyDescent="0.2">
      <c r="A107" s="133"/>
      <c r="B107" s="131"/>
      <c r="C107" s="17"/>
      <c r="D107" s="17"/>
      <c r="E107" s="17"/>
      <c r="F107" s="17"/>
      <c r="G107" s="17"/>
      <c r="H107" s="1"/>
      <c r="I107" s="1"/>
      <c r="J107" s="1"/>
      <c r="K107" s="1"/>
      <c r="L107" s="1"/>
      <c r="M107" s="1"/>
      <c r="N107" s="17"/>
      <c r="O107" s="1"/>
      <c r="P107" s="1"/>
      <c r="Q107" s="1"/>
      <c r="R107" s="1"/>
      <c r="S107" s="1"/>
      <c r="T107" s="1"/>
      <c r="U107" s="1"/>
      <c r="V107" s="130"/>
      <c r="W107" s="65"/>
      <c r="X107" s="32"/>
      <c r="Y107" s="32"/>
      <c r="Z107" s="32"/>
      <c r="AA107" s="60"/>
      <c r="AB107" s="32"/>
      <c r="AC107" s="32"/>
      <c r="AD107" s="32"/>
      <c r="AE107" s="32"/>
      <c r="AF107" s="66"/>
      <c r="AG107" s="137"/>
      <c r="AH107" s="128"/>
      <c r="AI107" s="129"/>
      <c r="AJ107" s="129"/>
      <c r="AK107" s="128"/>
      <c r="AL107" s="128"/>
      <c r="AM107" s="132"/>
      <c r="AN107" s="132"/>
      <c r="AO107" s="132"/>
    </row>
    <row r="108" spans="1:41" x14ac:dyDescent="0.2">
      <c r="A108" s="133"/>
      <c r="B108" s="131"/>
      <c r="C108" s="17"/>
      <c r="D108" s="17"/>
      <c r="E108" s="17"/>
      <c r="F108" s="17"/>
      <c r="G108" s="17"/>
      <c r="H108" s="1"/>
      <c r="I108" s="1"/>
      <c r="J108" s="1"/>
      <c r="K108" s="1"/>
      <c r="L108" s="1"/>
      <c r="M108" s="1"/>
      <c r="N108" s="17"/>
      <c r="O108" s="1"/>
      <c r="P108" s="1"/>
      <c r="Q108" s="1"/>
      <c r="R108" s="1"/>
      <c r="S108" s="1"/>
      <c r="T108" s="1"/>
      <c r="U108" s="1"/>
      <c r="V108" s="130"/>
      <c r="W108" s="65"/>
      <c r="X108" s="32"/>
      <c r="Y108" s="32"/>
      <c r="Z108" s="32"/>
      <c r="AA108" s="60"/>
      <c r="AB108" s="32"/>
      <c r="AC108" s="32"/>
      <c r="AD108" s="32"/>
      <c r="AE108" s="32"/>
      <c r="AF108" s="66"/>
      <c r="AG108" s="137"/>
      <c r="AH108" s="128"/>
      <c r="AI108" s="129"/>
      <c r="AJ108" s="129"/>
      <c r="AK108" s="128"/>
      <c r="AL108" s="128"/>
      <c r="AM108" s="132"/>
      <c r="AN108" s="132"/>
      <c r="AO108" s="132"/>
    </row>
    <row r="109" spans="1:41" x14ac:dyDescent="0.2">
      <c r="A109" s="133"/>
      <c r="B109" s="131"/>
      <c r="C109" s="17"/>
      <c r="D109" s="17"/>
      <c r="E109" s="17"/>
      <c r="F109" s="17"/>
      <c r="G109" s="17"/>
      <c r="H109" s="1"/>
      <c r="I109" s="1"/>
      <c r="J109" s="1"/>
      <c r="K109" s="1"/>
      <c r="L109" s="1"/>
      <c r="M109" s="1"/>
      <c r="N109" s="17"/>
      <c r="O109" s="1"/>
      <c r="P109" s="1"/>
      <c r="Q109" s="1"/>
      <c r="R109" s="1"/>
      <c r="S109" s="1"/>
      <c r="T109" s="1"/>
      <c r="U109" s="1"/>
      <c r="V109" s="130"/>
      <c r="W109" s="65"/>
      <c r="X109" s="32"/>
      <c r="Y109" s="32"/>
      <c r="Z109" s="32"/>
      <c r="AA109" s="60"/>
      <c r="AB109" s="32"/>
      <c r="AC109" s="32"/>
      <c r="AD109" s="32"/>
      <c r="AE109" s="32"/>
      <c r="AF109" s="66"/>
      <c r="AG109" s="137"/>
      <c r="AH109" s="128"/>
      <c r="AI109" s="129"/>
      <c r="AJ109" s="129"/>
      <c r="AK109" s="128"/>
      <c r="AL109" s="128"/>
      <c r="AM109" s="132"/>
      <c r="AN109" s="132"/>
      <c r="AO109" s="132"/>
    </row>
    <row r="110" spans="1:41" x14ac:dyDescent="0.2">
      <c r="A110" s="133"/>
      <c r="B110" s="131"/>
      <c r="C110" s="17"/>
      <c r="D110" s="17"/>
      <c r="E110" s="17"/>
      <c r="F110" s="17"/>
      <c r="G110" s="17"/>
      <c r="H110" s="1"/>
      <c r="I110" s="1"/>
      <c r="J110" s="1"/>
      <c r="K110" s="1"/>
      <c r="L110" s="1"/>
      <c r="M110" s="1"/>
      <c r="N110" s="17"/>
      <c r="O110" s="1"/>
      <c r="P110" s="1"/>
      <c r="Q110" s="1"/>
      <c r="R110" s="1"/>
      <c r="S110" s="1"/>
      <c r="T110" s="1"/>
      <c r="U110" s="1"/>
      <c r="V110" s="130"/>
      <c r="W110" s="65"/>
      <c r="X110" s="32"/>
      <c r="Y110" s="32"/>
      <c r="Z110" s="32"/>
      <c r="AA110" s="60"/>
      <c r="AB110" s="32"/>
      <c r="AC110" s="32"/>
      <c r="AD110" s="32"/>
      <c r="AE110" s="32"/>
      <c r="AF110" s="66"/>
      <c r="AG110" s="137"/>
      <c r="AH110" s="128"/>
      <c r="AI110" s="129"/>
      <c r="AJ110" s="129"/>
      <c r="AK110" s="128"/>
      <c r="AL110" s="128"/>
      <c r="AM110" s="132"/>
      <c r="AN110" s="132"/>
      <c r="AO110" s="132"/>
    </row>
    <row r="111" spans="1:41" x14ac:dyDescent="0.2">
      <c r="A111" s="133"/>
      <c r="B111" s="131"/>
      <c r="C111" s="17"/>
      <c r="D111" s="17"/>
      <c r="E111" s="17"/>
      <c r="F111" s="17"/>
      <c r="G111" s="17"/>
      <c r="H111" s="1"/>
      <c r="I111" s="1"/>
      <c r="J111" s="1"/>
      <c r="K111" s="1"/>
      <c r="L111" s="1"/>
      <c r="M111" s="1"/>
      <c r="N111" s="17"/>
      <c r="O111" s="1"/>
      <c r="P111" s="1"/>
      <c r="Q111" s="1"/>
      <c r="R111" s="1"/>
      <c r="S111" s="1"/>
      <c r="T111" s="1"/>
      <c r="U111" s="1"/>
      <c r="V111" s="130"/>
      <c r="W111" s="65"/>
      <c r="X111" s="32"/>
      <c r="Y111" s="32"/>
      <c r="Z111" s="32"/>
      <c r="AA111" s="60"/>
      <c r="AB111" s="32"/>
      <c r="AC111" s="32"/>
      <c r="AD111" s="32"/>
      <c r="AE111" s="32"/>
      <c r="AF111" s="66"/>
      <c r="AG111" s="137"/>
      <c r="AH111" s="128"/>
      <c r="AI111" s="129"/>
      <c r="AJ111" s="129"/>
      <c r="AK111" s="128"/>
      <c r="AL111" s="128"/>
      <c r="AM111" s="132"/>
      <c r="AN111" s="132"/>
      <c r="AO111" s="132"/>
    </row>
    <row r="112" spans="1:41" x14ac:dyDescent="0.2">
      <c r="A112" s="133"/>
      <c r="B112" s="131"/>
      <c r="C112" s="17"/>
      <c r="D112" s="17"/>
      <c r="E112" s="17"/>
      <c r="F112" s="17"/>
      <c r="G112" s="17"/>
      <c r="H112" s="1"/>
      <c r="I112" s="1"/>
      <c r="J112" s="1"/>
      <c r="K112" s="1"/>
      <c r="L112" s="1"/>
      <c r="M112" s="1"/>
      <c r="N112" s="17"/>
      <c r="O112" s="1"/>
      <c r="P112" s="1"/>
      <c r="Q112" s="1"/>
      <c r="R112" s="1"/>
      <c r="S112" s="1"/>
      <c r="T112" s="1"/>
      <c r="U112" s="1"/>
      <c r="V112" s="130"/>
      <c r="W112" s="65"/>
      <c r="X112" s="32"/>
      <c r="Y112" s="32"/>
      <c r="Z112" s="32"/>
      <c r="AA112" s="60"/>
      <c r="AB112" s="32"/>
      <c r="AC112" s="32"/>
      <c r="AD112" s="32"/>
      <c r="AE112" s="32"/>
      <c r="AF112" s="66"/>
      <c r="AG112" s="137"/>
      <c r="AH112" s="128"/>
      <c r="AI112" s="129"/>
      <c r="AJ112" s="129"/>
      <c r="AK112" s="128"/>
      <c r="AL112" s="128"/>
      <c r="AM112" s="132"/>
      <c r="AN112" s="132"/>
      <c r="AO112" s="132"/>
    </row>
    <row r="113" spans="1:41" x14ac:dyDescent="0.2">
      <c r="A113" s="133"/>
      <c r="B113" s="131"/>
      <c r="C113" s="17"/>
      <c r="D113" s="17"/>
      <c r="E113" s="17"/>
      <c r="F113" s="17"/>
      <c r="G113" s="17"/>
      <c r="H113" s="1"/>
      <c r="I113" s="1"/>
      <c r="J113" s="1"/>
      <c r="K113" s="1"/>
      <c r="L113" s="1"/>
      <c r="M113" s="1"/>
      <c r="N113" s="17"/>
      <c r="O113" s="1"/>
      <c r="P113" s="1"/>
      <c r="Q113" s="1"/>
      <c r="R113" s="1"/>
      <c r="S113" s="1"/>
      <c r="T113" s="1"/>
      <c r="U113" s="1"/>
      <c r="V113" s="130"/>
      <c r="W113" s="65"/>
      <c r="X113" s="32"/>
      <c r="Y113" s="32"/>
      <c r="Z113" s="32"/>
      <c r="AA113" s="60"/>
      <c r="AB113" s="32"/>
      <c r="AC113" s="32"/>
      <c r="AD113" s="32"/>
      <c r="AE113" s="32"/>
      <c r="AF113" s="66"/>
      <c r="AG113" s="137"/>
      <c r="AH113" s="128"/>
      <c r="AI113" s="129"/>
      <c r="AJ113" s="129"/>
      <c r="AK113" s="128"/>
      <c r="AL113" s="128"/>
      <c r="AM113" s="132"/>
      <c r="AN113" s="132"/>
      <c r="AO113" s="132"/>
    </row>
    <row r="114" spans="1:41" x14ac:dyDescent="0.2">
      <c r="A114" s="133"/>
      <c r="B114" s="131"/>
      <c r="C114" s="17"/>
      <c r="D114" s="17"/>
      <c r="E114" s="17"/>
      <c r="F114" s="17"/>
      <c r="G114" s="17"/>
      <c r="H114" s="1"/>
      <c r="I114" s="1"/>
      <c r="J114" s="1"/>
      <c r="K114" s="1"/>
      <c r="L114" s="1"/>
      <c r="M114" s="1"/>
      <c r="N114" s="17"/>
      <c r="O114" s="1"/>
      <c r="P114" s="1"/>
      <c r="Q114" s="1"/>
      <c r="R114" s="1"/>
      <c r="S114" s="1"/>
      <c r="T114" s="1"/>
      <c r="U114" s="1"/>
      <c r="V114" s="130"/>
      <c r="W114" s="65"/>
      <c r="X114" s="32"/>
      <c r="Y114" s="32"/>
      <c r="Z114" s="32"/>
      <c r="AA114" s="60"/>
      <c r="AB114" s="32"/>
      <c r="AC114" s="32"/>
      <c r="AD114" s="32"/>
      <c r="AE114" s="32"/>
      <c r="AF114" s="66"/>
      <c r="AG114" s="137"/>
      <c r="AH114" s="128"/>
      <c r="AI114" s="129"/>
      <c r="AJ114" s="129"/>
      <c r="AK114" s="128"/>
      <c r="AL114" s="128"/>
      <c r="AM114" s="132"/>
      <c r="AN114" s="132"/>
      <c r="AO114" s="132"/>
    </row>
    <row r="115" spans="1:41" x14ac:dyDescent="0.2">
      <c r="A115" s="133"/>
      <c r="B115" s="131"/>
      <c r="C115" s="17"/>
      <c r="D115" s="17"/>
      <c r="E115" s="17"/>
      <c r="F115" s="17"/>
      <c r="G115" s="17"/>
      <c r="H115" s="1"/>
      <c r="I115" s="1"/>
      <c r="J115" s="1"/>
      <c r="K115" s="1"/>
      <c r="L115" s="1"/>
      <c r="M115" s="1"/>
      <c r="N115" s="17"/>
      <c r="O115" s="1"/>
      <c r="P115" s="1"/>
      <c r="Q115" s="1"/>
      <c r="R115" s="1"/>
      <c r="S115" s="1"/>
      <c r="T115" s="1"/>
      <c r="U115" s="1"/>
      <c r="V115" s="130"/>
      <c r="W115" s="65"/>
      <c r="X115" s="32"/>
      <c r="Y115" s="32"/>
      <c r="Z115" s="32"/>
      <c r="AA115" s="60"/>
      <c r="AB115" s="32"/>
      <c r="AC115" s="32"/>
      <c r="AD115" s="32"/>
      <c r="AE115" s="32"/>
      <c r="AF115" s="66"/>
      <c r="AG115" s="137"/>
      <c r="AH115" s="128"/>
      <c r="AI115" s="129"/>
      <c r="AJ115" s="129"/>
      <c r="AK115" s="128"/>
      <c r="AL115" s="128"/>
      <c r="AM115" s="132"/>
      <c r="AN115" s="132"/>
      <c r="AO115" s="132"/>
    </row>
    <row r="116" spans="1:41" x14ac:dyDescent="0.2">
      <c r="A116" s="133"/>
      <c r="B116" s="131"/>
      <c r="C116" s="17"/>
      <c r="D116" s="17"/>
      <c r="E116" s="17"/>
      <c r="F116" s="17"/>
      <c r="G116" s="17"/>
      <c r="H116" s="1"/>
      <c r="I116" s="1"/>
      <c r="J116" s="1"/>
      <c r="K116" s="1"/>
      <c r="L116" s="1"/>
      <c r="M116" s="1"/>
      <c r="N116" s="17"/>
      <c r="O116" s="1"/>
      <c r="P116" s="1"/>
      <c r="Q116" s="1"/>
      <c r="R116" s="1"/>
      <c r="S116" s="1"/>
      <c r="T116" s="1"/>
      <c r="U116" s="1"/>
      <c r="V116" s="130"/>
      <c r="W116" s="65"/>
      <c r="X116" s="32"/>
      <c r="Y116" s="32"/>
      <c r="Z116" s="32"/>
      <c r="AA116" s="60"/>
      <c r="AB116" s="32"/>
      <c r="AC116" s="32"/>
      <c r="AD116" s="32"/>
      <c r="AE116" s="32"/>
      <c r="AF116" s="66"/>
      <c r="AG116" s="137"/>
      <c r="AH116" s="128"/>
      <c r="AI116" s="129"/>
      <c r="AJ116" s="129"/>
      <c r="AK116" s="128"/>
      <c r="AL116" s="128"/>
      <c r="AM116" s="132"/>
      <c r="AN116" s="132"/>
      <c r="AO116" s="132"/>
    </row>
    <row r="117" spans="1:41" x14ac:dyDescent="0.2">
      <c r="A117" s="133"/>
      <c r="B117" s="131"/>
      <c r="C117" s="17"/>
      <c r="D117" s="17"/>
      <c r="E117" s="17"/>
      <c r="F117" s="17"/>
      <c r="G117" s="17"/>
      <c r="H117" s="1"/>
      <c r="I117" s="1"/>
      <c r="J117" s="1"/>
      <c r="K117" s="1"/>
      <c r="L117" s="1"/>
      <c r="M117" s="1"/>
      <c r="N117" s="17"/>
      <c r="O117" s="1"/>
      <c r="P117" s="1"/>
      <c r="Q117" s="1"/>
      <c r="R117" s="1"/>
      <c r="S117" s="1"/>
      <c r="T117" s="1"/>
      <c r="U117" s="1"/>
      <c r="V117" s="130"/>
      <c r="W117" s="65"/>
      <c r="X117" s="32"/>
      <c r="Y117" s="32"/>
      <c r="Z117" s="32"/>
      <c r="AA117" s="60"/>
      <c r="AB117" s="32"/>
      <c r="AC117" s="32"/>
      <c r="AD117" s="32"/>
      <c r="AE117" s="32"/>
      <c r="AF117" s="66"/>
      <c r="AG117" s="137"/>
      <c r="AH117" s="128"/>
      <c r="AI117" s="129"/>
      <c r="AJ117" s="129"/>
      <c r="AK117" s="128"/>
      <c r="AL117" s="128"/>
      <c r="AM117" s="132"/>
      <c r="AN117" s="132"/>
      <c r="AO117" s="132"/>
    </row>
    <row r="118" spans="1:41" x14ac:dyDescent="0.2">
      <c r="A118" s="133"/>
      <c r="B118" s="131"/>
      <c r="C118" s="17"/>
      <c r="D118" s="17"/>
      <c r="E118" s="17"/>
      <c r="F118" s="17"/>
      <c r="G118" s="17"/>
      <c r="H118" s="1"/>
      <c r="I118" s="1"/>
      <c r="J118" s="1"/>
      <c r="K118" s="1"/>
      <c r="L118" s="1"/>
      <c r="M118" s="1"/>
      <c r="N118" s="17"/>
      <c r="O118" s="1"/>
      <c r="P118" s="1"/>
      <c r="Q118" s="1"/>
      <c r="R118" s="1"/>
      <c r="S118" s="1"/>
      <c r="T118" s="1"/>
      <c r="U118" s="1"/>
      <c r="V118" s="130"/>
      <c r="W118" s="65"/>
      <c r="X118" s="32"/>
      <c r="Y118" s="32"/>
      <c r="Z118" s="32"/>
      <c r="AA118" s="60"/>
      <c r="AB118" s="32"/>
      <c r="AC118" s="32"/>
      <c r="AD118" s="32"/>
      <c r="AE118" s="32"/>
      <c r="AF118" s="66"/>
      <c r="AG118" s="137"/>
      <c r="AH118" s="128"/>
      <c r="AI118" s="129"/>
      <c r="AJ118" s="129"/>
      <c r="AK118" s="128"/>
      <c r="AL118" s="128"/>
      <c r="AM118" s="132"/>
      <c r="AN118" s="132"/>
      <c r="AO118" s="132"/>
    </row>
    <row r="119" spans="1:41" x14ac:dyDescent="0.2">
      <c r="A119" s="133"/>
      <c r="B119" s="131"/>
      <c r="C119" s="17"/>
      <c r="D119" s="17"/>
      <c r="E119" s="17"/>
      <c r="F119" s="17"/>
      <c r="G119" s="17"/>
      <c r="H119" s="1"/>
      <c r="I119" s="1"/>
      <c r="J119" s="1"/>
      <c r="K119" s="1"/>
      <c r="L119" s="1"/>
      <c r="M119" s="1"/>
      <c r="N119" s="17"/>
      <c r="O119" s="1"/>
      <c r="P119" s="1"/>
      <c r="Q119" s="1"/>
      <c r="R119" s="1"/>
      <c r="S119" s="1"/>
      <c r="T119" s="1"/>
      <c r="U119" s="1"/>
      <c r="V119" s="130"/>
      <c r="W119" s="65"/>
      <c r="X119" s="32"/>
      <c r="Y119" s="32"/>
      <c r="Z119" s="32"/>
      <c r="AA119" s="60"/>
      <c r="AB119" s="32"/>
      <c r="AC119" s="32"/>
      <c r="AD119" s="32"/>
      <c r="AE119" s="32"/>
      <c r="AF119" s="66"/>
      <c r="AG119" s="137"/>
      <c r="AH119" s="128"/>
      <c r="AI119" s="129"/>
      <c r="AJ119" s="129"/>
      <c r="AK119" s="128"/>
      <c r="AL119" s="128"/>
      <c r="AM119" s="132"/>
      <c r="AN119" s="132"/>
      <c r="AO119" s="132"/>
    </row>
    <row r="120" spans="1:41" x14ac:dyDescent="0.2">
      <c r="A120" s="133"/>
      <c r="B120" s="131"/>
      <c r="C120" s="17"/>
      <c r="D120" s="17"/>
      <c r="E120" s="17"/>
      <c r="F120" s="17"/>
      <c r="G120" s="17"/>
      <c r="H120" s="1"/>
      <c r="I120" s="1"/>
      <c r="J120" s="1"/>
      <c r="K120" s="1"/>
      <c r="L120" s="1"/>
      <c r="M120" s="1"/>
      <c r="N120" s="17"/>
      <c r="O120" s="1"/>
      <c r="P120" s="1"/>
      <c r="Q120" s="1"/>
      <c r="R120" s="1"/>
      <c r="S120" s="1"/>
      <c r="T120" s="1"/>
      <c r="U120" s="1"/>
      <c r="V120" s="130"/>
      <c r="W120" s="65"/>
      <c r="X120" s="32"/>
      <c r="Y120" s="32"/>
      <c r="Z120" s="32"/>
      <c r="AA120" s="60"/>
      <c r="AB120" s="32"/>
      <c r="AC120" s="32"/>
      <c r="AD120" s="32"/>
      <c r="AE120" s="32"/>
      <c r="AF120" s="66"/>
      <c r="AG120" s="137"/>
      <c r="AH120" s="128"/>
      <c r="AI120" s="129"/>
      <c r="AJ120" s="129"/>
      <c r="AK120" s="128"/>
      <c r="AL120" s="128"/>
      <c r="AM120" s="132"/>
      <c r="AN120" s="132"/>
      <c r="AO120" s="132"/>
    </row>
    <row r="121" spans="1:41" x14ac:dyDescent="0.2">
      <c r="A121" s="133"/>
      <c r="B121" s="131"/>
      <c r="C121" s="17"/>
      <c r="D121" s="17"/>
      <c r="E121" s="17"/>
      <c r="F121" s="17"/>
      <c r="G121" s="17"/>
      <c r="H121" s="1"/>
      <c r="I121" s="1"/>
      <c r="J121" s="1"/>
      <c r="K121" s="1"/>
      <c r="L121" s="1"/>
      <c r="M121" s="1"/>
      <c r="N121" s="17"/>
      <c r="O121" s="1"/>
      <c r="P121" s="1"/>
      <c r="Q121" s="1"/>
      <c r="R121" s="1"/>
      <c r="S121" s="1"/>
      <c r="T121" s="1"/>
      <c r="U121" s="1"/>
      <c r="V121" s="130"/>
      <c r="W121" s="65"/>
      <c r="X121" s="32"/>
      <c r="Y121" s="32"/>
      <c r="Z121" s="32"/>
      <c r="AA121" s="60"/>
      <c r="AB121" s="32"/>
      <c r="AC121" s="32"/>
      <c r="AD121" s="32"/>
      <c r="AE121" s="32"/>
      <c r="AF121" s="66"/>
      <c r="AG121" s="137"/>
      <c r="AH121" s="128"/>
      <c r="AI121" s="129"/>
      <c r="AJ121" s="129"/>
      <c r="AK121" s="128"/>
      <c r="AL121" s="128"/>
      <c r="AM121" s="132"/>
      <c r="AN121" s="132"/>
      <c r="AO121" s="132"/>
    </row>
    <row r="122" spans="1:41" x14ac:dyDescent="0.2">
      <c r="A122" s="133"/>
      <c r="B122" s="131"/>
      <c r="C122" s="17"/>
      <c r="D122" s="17"/>
      <c r="E122" s="17"/>
      <c r="F122" s="17"/>
      <c r="G122" s="17"/>
      <c r="H122" s="1"/>
      <c r="I122" s="1"/>
      <c r="J122" s="1"/>
      <c r="K122" s="1"/>
      <c r="L122" s="1"/>
      <c r="M122" s="1"/>
      <c r="N122" s="17"/>
      <c r="O122" s="1"/>
      <c r="P122" s="1"/>
      <c r="Q122" s="1"/>
      <c r="R122" s="1"/>
      <c r="S122" s="1"/>
      <c r="T122" s="1"/>
      <c r="U122" s="1"/>
      <c r="V122" s="130"/>
      <c r="W122" s="65"/>
      <c r="X122" s="32"/>
      <c r="Y122" s="32"/>
      <c r="Z122" s="32"/>
      <c r="AA122" s="60"/>
      <c r="AB122" s="32"/>
      <c r="AC122" s="32"/>
      <c r="AD122" s="32"/>
      <c r="AE122" s="32"/>
      <c r="AF122" s="66"/>
      <c r="AG122" s="137"/>
      <c r="AH122" s="128"/>
      <c r="AI122" s="129"/>
      <c r="AJ122" s="129"/>
      <c r="AK122" s="128"/>
      <c r="AL122" s="128"/>
      <c r="AM122" s="132"/>
      <c r="AN122" s="132"/>
      <c r="AO122" s="132"/>
    </row>
    <row r="123" spans="1:41" x14ac:dyDescent="0.2">
      <c r="A123" s="133"/>
      <c r="B123" s="131"/>
      <c r="C123" s="17"/>
      <c r="D123" s="17"/>
      <c r="E123" s="17"/>
      <c r="F123" s="17"/>
      <c r="G123" s="17"/>
      <c r="H123" s="1"/>
      <c r="I123" s="1"/>
      <c r="J123" s="1"/>
      <c r="K123" s="1"/>
      <c r="L123" s="1"/>
      <c r="M123" s="1"/>
      <c r="N123" s="17"/>
      <c r="O123" s="1"/>
      <c r="P123" s="1"/>
      <c r="Q123" s="1"/>
      <c r="R123" s="1"/>
      <c r="S123" s="1"/>
      <c r="T123" s="1"/>
      <c r="U123" s="1"/>
      <c r="V123" s="130"/>
      <c r="W123" s="65"/>
      <c r="X123" s="32"/>
      <c r="Y123" s="32"/>
      <c r="Z123" s="32"/>
      <c r="AA123" s="60"/>
      <c r="AB123" s="32"/>
      <c r="AC123" s="32"/>
      <c r="AD123" s="32"/>
      <c r="AE123" s="32"/>
      <c r="AF123" s="66"/>
      <c r="AG123" s="137"/>
      <c r="AH123" s="128"/>
      <c r="AI123" s="129"/>
      <c r="AJ123" s="129"/>
      <c r="AK123" s="128"/>
      <c r="AL123" s="128"/>
      <c r="AM123" s="132"/>
      <c r="AN123" s="132"/>
      <c r="AO123" s="132"/>
    </row>
    <row r="124" spans="1:41" x14ac:dyDescent="0.2">
      <c r="A124" s="133"/>
      <c r="B124" s="131"/>
      <c r="C124" s="17"/>
      <c r="D124" s="17"/>
      <c r="E124" s="17"/>
      <c r="F124" s="17"/>
      <c r="G124" s="17"/>
      <c r="H124" s="1"/>
      <c r="I124" s="1"/>
      <c r="J124" s="1"/>
      <c r="K124" s="1"/>
      <c r="L124" s="1"/>
      <c r="M124" s="1"/>
      <c r="N124" s="17"/>
      <c r="O124" s="1"/>
      <c r="P124" s="1"/>
      <c r="Q124" s="1"/>
      <c r="R124" s="1"/>
      <c r="S124" s="1"/>
      <c r="T124" s="1"/>
      <c r="U124" s="1"/>
      <c r="V124" s="130"/>
      <c r="W124" s="65"/>
      <c r="X124" s="32"/>
      <c r="Y124" s="32"/>
      <c r="Z124" s="32"/>
      <c r="AA124" s="60"/>
      <c r="AB124" s="32"/>
      <c r="AC124" s="32"/>
      <c r="AD124" s="32"/>
      <c r="AE124" s="32"/>
      <c r="AF124" s="66"/>
      <c r="AG124" s="137"/>
      <c r="AH124" s="128"/>
      <c r="AI124" s="129"/>
      <c r="AJ124" s="129"/>
      <c r="AK124" s="128"/>
      <c r="AL124" s="128"/>
      <c r="AM124" s="132"/>
      <c r="AN124" s="132"/>
      <c r="AO124" s="132"/>
    </row>
    <row r="125" spans="1:41" x14ac:dyDescent="0.2">
      <c r="A125" s="133"/>
      <c r="B125" s="131"/>
      <c r="C125" s="17"/>
      <c r="D125" s="17"/>
      <c r="E125" s="17"/>
      <c r="F125" s="17"/>
      <c r="G125" s="17"/>
      <c r="H125" s="1"/>
      <c r="I125" s="1"/>
      <c r="J125" s="1"/>
      <c r="K125" s="1"/>
      <c r="L125" s="1"/>
      <c r="M125" s="1"/>
      <c r="N125" s="17"/>
      <c r="O125" s="1"/>
      <c r="P125" s="1"/>
      <c r="Q125" s="1"/>
      <c r="R125" s="1"/>
      <c r="S125" s="1"/>
      <c r="T125" s="1"/>
      <c r="U125" s="1"/>
      <c r="V125" s="130"/>
      <c r="W125" s="65"/>
      <c r="X125" s="32"/>
      <c r="Y125" s="32"/>
      <c r="Z125" s="32"/>
      <c r="AA125" s="60"/>
      <c r="AB125" s="32"/>
      <c r="AC125" s="32"/>
      <c r="AD125" s="32"/>
      <c r="AE125" s="32"/>
      <c r="AF125" s="66"/>
      <c r="AG125" s="137"/>
      <c r="AH125" s="128"/>
      <c r="AI125" s="129"/>
      <c r="AJ125" s="129"/>
      <c r="AK125" s="128"/>
      <c r="AL125" s="128"/>
      <c r="AM125" s="132"/>
      <c r="AN125" s="132"/>
      <c r="AO125" s="132"/>
    </row>
    <row r="126" spans="1:41" x14ac:dyDescent="0.2">
      <c r="A126" s="133"/>
      <c r="B126" s="131"/>
      <c r="C126" s="17"/>
      <c r="D126" s="17"/>
      <c r="E126" s="17"/>
      <c r="F126" s="17"/>
      <c r="G126" s="17"/>
      <c r="H126" s="1"/>
      <c r="I126" s="1"/>
      <c r="J126" s="1"/>
      <c r="K126" s="1"/>
      <c r="L126" s="1"/>
      <c r="M126" s="1"/>
      <c r="N126" s="17"/>
      <c r="O126" s="1"/>
      <c r="P126" s="1"/>
      <c r="Q126" s="1"/>
      <c r="R126" s="1"/>
      <c r="S126" s="1"/>
      <c r="T126" s="1"/>
      <c r="U126" s="1"/>
      <c r="V126" s="130"/>
      <c r="W126" s="65"/>
      <c r="X126" s="32"/>
      <c r="Y126" s="32"/>
      <c r="Z126" s="32"/>
      <c r="AA126" s="60"/>
      <c r="AB126" s="32"/>
      <c r="AC126" s="32"/>
      <c r="AD126" s="32"/>
      <c r="AE126" s="32"/>
      <c r="AF126" s="66"/>
      <c r="AG126" s="137"/>
      <c r="AH126" s="128"/>
      <c r="AI126" s="129"/>
      <c r="AJ126" s="129"/>
      <c r="AK126" s="128"/>
      <c r="AL126" s="128"/>
      <c r="AM126" s="132"/>
      <c r="AN126" s="132"/>
      <c r="AO126" s="132"/>
    </row>
    <row r="127" spans="1:41" x14ac:dyDescent="0.2">
      <c r="A127" s="133"/>
      <c r="B127" s="131"/>
      <c r="C127" s="17"/>
      <c r="D127" s="17"/>
      <c r="E127" s="17"/>
      <c r="F127" s="17"/>
      <c r="G127" s="17"/>
      <c r="H127" s="1"/>
      <c r="I127" s="1"/>
      <c r="J127" s="1"/>
      <c r="K127" s="1"/>
      <c r="L127" s="1"/>
      <c r="M127" s="1"/>
      <c r="N127" s="17"/>
      <c r="O127" s="1"/>
      <c r="P127" s="1"/>
      <c r="Q127" s="1"/>
      <c r="R127" s="1"/>
      <c r="S127" s="1"/>
      <c r="T127" s="1"/>
      <c r="U127" s="1"/>
      <c r="V127" s="130"/>
      <c r="W127" s="65"/>
      <c r="X127" s="32"/>
      <c r="Y127" s="32"/>
      <c r="Z127" s="32"/>
      <c r="AA127" s="60"/>
      <c r="AB127" s="32"/>
      <c r="AC127" s="32"/>
      <c r="AD127" s="32"/>
      <c r="AE127" s="32"/>
      <c r="AF127" s="66"/>
      <c r="AG127" s="137"/>
      <c r="AH127" s="128"/>
      <c r="AI127" s="129"/>
      <c r="AJ127" s="129"/>
      <c r="AK127" s="128"/>
      <c r="AL127" s="128"/>
      <c r="AM127" s="132"/>
      <c r="AN127" s="132"/>
      <c r="AO127" s="132"/>
    </row>
    <row r="128" spans="1:41" x14ac:dyDescent="0.2">
      <c r="A128" s="133"/>
      <c r="B128" s="131"/>
      <c r="C128" s="17"/>
      <c r="D128" s="17"/>
      <c r="E128" s="17"/>
      <c r="F128" s="17"/>
      <c r="G128" s="17"/>
      <c r="H128" s="1"/>
      <c r="I128" s="1"/>
      <c r="J128" s="1"/>
      <c r="K128" s="1"/>
      <c r="L128" s="1"/>
      <c r="M128" s="1"/>
      <c r="N128" s="17"/>
      <c r="O128" s="1"/>
      <c r="P128" s="1"/>
      <c r="Q128" s="1"/>
      <c r="R128" s="1"/>
      <c r="S128" s="1"/>
      <c r="T128" s="1"/>
      <c r="U128" s="1"/>
      <c r="V128" s="130"/>
      <c r="W128" s="65"/>
      <c r="X128" s="32"/>
      <c r="Y128" s="32"/>
      <c r="Z128" s="32"/>
      <c r="AA128" s="60"/>
      <c r="AB128" s="32"/>
      <c r="AC128" s="32"/>
      <c r="AD128" s="32"/>
      <c r="AE128" s="32"/>
      <c r="AF128" s="66"/>
      <c r="AG128" s="137"/>
      <c r="AH128" s="128"/>
      <c r="AI128" s="129"/>
      <c r="AJ128" s="129"/>
      <c r="AK128" s="128"/>
      <c r="AL128" s="128"/>
      <c r="AM128" s="132"/>
      <c r="AN128" s="132"/>
      <c r="AO128" s="132"/>
    </row>
    <row r="129" spans="1:41" x14ac:dyDescent="0.2">
      <c r="A129" s="133"/>
      <c r="B129" s="131"/>
      <c r="C129" s="17"/>
      <c r="D129" s="17"/>
      <c r="E129" s="17"/>
      <c r="F129" s="17"/>
      <c r="G129" s="17"/>
      <c r="H129" s="1"/>
      <c r="I129" s="1"/>
      <c r="J129" s="1"/>
      <c r="K129" s="1"/>
      <c r="L129" s="1"/>
      <c r="M129" s="1"/>
      <c r="N129" s="17"/>
      <c r="O129" s="1"/>
      <c r="P129" s="1"/>
      <c r="Q129" s="1"/>
      <c r="R129" s="1"/>
      <c r="S129" s="1"/>
      <c r="T129" s="1"/>
      <c r="U129" s="1"/>
      <c r="V129" s="130"/>
      <c r="W129" s="65"/>
      <c r="X129" s="32"/>
      <c r="Y129" s="32"/>
      <c r="Z129" s="32"/>
      <c r="AA129" s="60"/>
      <c r="AB129" s="32"/>
      <c r="AC129" s="32"/>
      <c r="AD129" s="32"/>
      <c r="AE129" s="32"/>
      <c r="AF129" s="66"/>
      <c r="AG129" s="137"/>
      <c r="AH129" s="128"/>
      <c r="AI129" s="129"/>
      <c r="AJ129" s="129"/>
      <c r="AK129" s="128"/>
      <c r="AL129" s="128"/>
      <c r="AM129" s="132"/>
      <c r="AN129" s="132"/>
      <c r="AO129" s="132"/>
    </row>
    <row r="130" spans="1:41" x14ac:dyDescent="0.2">
      <c r="A130" s="133"/>
      <c r="B130" s="131"/>
      <c r="C130" s="17"/>
      <c r="D130" s="17"/>
      <c r="E130" s="17"/>
      <c r="F130" s="17"/>
      <c r="G130" s="17"/>
      <c r="H130" s="1"/>
      <c r="I130" s="1"/>
      <c r="J130" s="1"/>
      <c r="K130" s="1"/>
      <c r="L130" s="1"/>
      <c r="M130" s="1"/>
      <c r="N130" s="17"/>
      <c r="O130" s="1"/>
      <c r="P130" s="1"/>
      <c r="Q130" s="1"/>
      <c r="R130" s="1"/>
      <c r="S130" s="1"/>
      <c r="T130" s="1"/>
      <c r="U130" s="1"/>
      <c r="V130" s="130"/>
      <c r="W130" s="65"/>
      <c r="X130" s="32"/>
      <c r="Y130" s="32"/>
      <c r="Z130" s="32"/>
      <c r="AA130" s="60"/>
      <c r="AB130" s="32"/>
      <c r="AC130" s="32"/>
      <c r="AD130" s="32"/>
      <c r="AE130" s="32"/>
      <c r="AF130" s="66"/>
      <c r="AG130" s="137"/>
      <c r="AH130" s="128"/>
      <c r="AI130" s="129"/>
      <c r="AJ130" s="129"/>
      <c r="AK130" s="128"/>
      <c r="AL130" s="128"/>
      <c r="AM130" s="132"/>
      <c r="AN130" s="132"/>
      <c r="AO130" s="132"/>
    </row>
    <row r="131" spans="1:41" x14ac:dyDescent="0.2">
      <c r="A131" s="133"/>
      <c r="B131" s="131"/>
      <c r="C131" s="17"/>
      <c r="D131" s="17"/>
      <c r="E131" s="17"/>
      <c r="F131" s="17"/>
      <c r="G131" s="17"/>
      <c r="H131" s="1"/>
      <c r="I131" s="1"/>
      <c r="J131" s="1"/>
      <c r="K131" s="1"/>
      <c r="L131" s="1"/>
      <c r="M131" s="1"/>
      <c r="N131" s="17"/>
      <c r="O131" s="1"/>
      <c r="P131" s="1"/>
      <c r="Q131" s="1"/>
      <c r="R131" s="1"/>
      <c r="S131" s="1"/>
      <c r="T131" s="1"/>
      <c r="U131" s="1"/>
      <c r="V131" s="130"/>
      <c r="W131" s="65"/>
      <c r="X131" s="32"/>
      <c r="Y131" s="32"/>
      <c r="Z131" s="32"/>
      <c r="AA131" s="60"/>
      <c r="AB131" s="32"/>
      <c r="AC131" s="32"/>
      <c r="AD131" s="32"/>
      <c r="AE131" s="32"/>
      <c r="AF131" s="66"/>
      <c r="AG131" s="137"/>
      <c r="AH131" s="128"/>
      <c r="AI131" s="129"/>
      <c r="AJ131" s="129"/>
      <c r="AK131" s="128"/>
      <c r="AL131" s="128"/>
      <c r="AM131" s="132"/>
      <c r="AN131" s="132"/>
      <c r="AO131" s="132"/>
    </row>
    <row r="132" spans="1:41" x14ac:dyDescent="0.2">
      <c r="A132" s="133"/>
      <c r="B132" s="131"/>
      <c r="C132" s="17"/>
      <c r="D132" s="17"/>
      <c r="E132" s="17"/>
      <c r="F132" s="17"/>
      <c r="G132" s="17"/>
      <c r="H132" s="1"/>
      <c r="I132" s="1"/>
      <c r="J132" s="1"/>
      <c r="K132" s="1"/>
      <c r="L132" s="1"/>
      <c r="M132" s="1"/>
      <c r="N132" s="17"/>
      <c r="O132" s="1"/>
      <c r="P132" s="1"/>
      <c r="Q132" s="1"/>
      <c r="R132" s="1"/>
      <c r="S132" s="1"/>
      <c r="T132" s="1"/>
      <c r="U132" s="1"/>
      <c r="V132" s="130"/>
      <c r="W132" s="65"/>
      <c r="X132" s="32"/>
      <c r="Y132" s="32"/>
      <c r="Z132" s="32"/>
      <c r="AA132" s="60"/>
      <c r="AB132" s="32"/>
      <c r="AC132" s="32"/>
      <c r="AD132" s="32"/>
      <c r="AE132" s="32"/>
      <c r="AF132" s="66"/>
      <c r="AG132" s="137"/>
      <c r="AH132" s="128"/>
      <c r="AI132" s="129"/>
      <c r="AJ132" s="129"/>
      <c r="AK132" s="128"/>
      <c r="AL132" s="128"/>
      <c r="AM132" s="132"/>
      <c r="AN132" s="132"/>
      <c r="AO132" s="132"/>
    </row>
    <row r="133" spans="1:41" x14ac:dyDescent="0.2">
      <c r="A133" s="133"/>
      <c r="B133" s="131"/>
      <c r="C133" s="17"/>
      <c r="D133" s="17"/>
      <c r="E133" s="17"/>
      <c r="F133" s="17"/>
      <c r="G133" s="17"/>
      <c r="H133" s="1"/>
      <c r="I133" s="1"/>
      <c r="J133" s="1"/>
      <c r="K133" s="1"/>
      <c r="L133" s="1"/>
      <c r="M133" s="1"/>
      <c r="N133" s="17"/>
      <c r="O133" s="1"/>
      <c r="P133" s="1"/>
      <c r="Q133" s="1"/>
      <c r="R133" s="1"/>
      <c r="S133" s="1"/>
      <c r="T133" s="1"/>
      <c r="U133" s="1"/>
      <c r="V133" s="130"/>
      <c r="W133" s="65"/>
      <c r="X133" s="32"/>
      <c r="Y133" s="32"/>
      <c r="Z133" s="32"/>
      <c r="AA133" s="60"/>
      <c r="AB133" s="32"/>
      <c r="AC133" s="32"/>
      <c r="AD133" s="32"/>
      <c r="AE133" s="32"/>
      <c r="AF133" s="66"/>
      <c r="AG133" s="137"/>
      <c r="AH133" s="128"/>
      <c r="AI133" s="129"/>
      <c r="AJ133" s="129"/>
      <c r="AK133" s="128"/>
      <c r="AL133" s="128"/>
      <c r="AM133" s="132"/>
      <c r="AN133" s="132"/>
      <c r="AO133" s="132"/>
    </row>
    <row r="134" spans="1:41" x14ac:dyDescent="0.2">
      <c r="A134" s="133"/>
      <c r="B134" s="131"/>
      <c r="C134" s="17"/>
      <c r="D134" s="17"/>
      <c r="E134" s="17"/>
      <c r="F134" s="17"/>
      <c r="G134" s="17"/>
      <c r="H134" s="1"/>
      <c r="I134" s="1"/>
      <c r="J134" s="1"/>
      <c r="K134" s="1"/>
      <c r="L134" s="1"/>
      <c r="M134" s="1"/>
      <c r="N134" s="17"/>
      <c r="O134" s="1"/>
      <c r="P134" s="1"/>
      <c r="Q134" s="1"/>
      <c r="R134" s="1"/>
      <c r="S134" s="1"/>
      <c r="T134" s="1"/>
      <c r="U134" s="1"/>
      <c r="V134" s="130"/>
      <c r="W134" s="65"/>
      <c r="X134" s="32"/>
      <c r="Y134" s="32"/>
      <c r="Z134" s="32"/>
      <c r="AA134" s="60"/>
      <c r="AB134" s="32"/>
      <c r="AC134" s="32"/>
      <c r="AD134" s="32"/>
      <c r="AE134" s="32"/>
      <c r="AF134" s="66"/>
      <c r="AG134" s="137"/>
      <c r="AH134" s="128"/>
      <c r="AI134" s="129"/>
      <c r="AJ134" s="129"/>
      <c r="AK134" s="128"/>
      <c r="AL134" s="128"/>
      <c r="AM134" s="132"/>
      <c r="AN134" s="132"/>
      <c r="AO134" s="132"/>
    </row>
    <row r="135" spans="1:41" x14ac:dyDescent="0.2">
      <c r="A135" s="133"/>
      <c r="B135" s="131"/>
      <c r="C135" s="17"/>
      <c r="D135" s="17"/>
      <c r="E135" s="17"/>
      <c r="F135" s="17"/>
      <c r="G135" s="17"/>
      <c r="H135" s="1"/>
      <c r="I135" s="1"/>
      <c r="J135" s="1"/>
      <c r="K135" s="1"/>
      <c r="L135" s="1"/>
      <c r="M135" s="1"/>
      <c r="N135" s="17"/>
      <c r="O135" s="1"/>
      <c r="P135" s="1"/>
      <c r="Q135" s="1"/>
      <c r="R135" s="1"/>
      <c r="S135" s="1"/>
      <c r="T135" s="1"/>
      <c r="U135" s="1"/>
      <c r="V135" s="130"/>
      <c r="W135" s="65"/>
      <c r="X135" s="32"/>
      <c r="Y135" s="32"/>
      <c r="Z135" s="32"/>
      <c r="AA135" s="60"/>
      <c r="AB135" s="32"/>
      <c r="AC135" s="32"/>
      <c r="AD135" s="32"/>
      <c r="AE135" s="32"/>
      <c r="AF135" s="66"/>
      <c r="AG135" s="137"/>
      <c r="AH135" s="128"/>
      <c r="AI135" s="129"/>
      <c r="AJ135" s="129"/>
      <c r="AK135" s="128"/>
      <c r="AL135" s="128"/>
      <c r="AM135" s="132"/>
      <c r="AN135" s="132"/>
      <c r="AO135" s="132"/>
    </row>
    <row r="136" spans="1:41" x14ac:dyDescent="0.2">
      <c r="A136" s="133"/>
      <c r="B136" s="131"/>
      <c r="C136" s="17"/>
      <c r="D136" s="17"/>
      <c r="E136" s="17"/>
      <c r="F136" s="17"/>
      <c r="G136" s="17"/>
      <c r="H136" s="1"/>
      <c r="I136" s="1"/>
      <c r="J136" s="1"/>
      <c r="K136" s="1"/>
      <c r="L136" s="1"/>
      <c r="M136" s="1"/>
      <c r="N136" s="17"/>
      <c r="O136" s="1"/>
      <c r="P136" s="1"/>
      <c r="Q136" s="1"/>
      <c r="R136" s="1"/>
      <c r="S136" s="1"/>
      <c r="T136" s="1"/>
      <c r="U136" s="1"/>
      <c r="V136" s="130"/>
      <c r="W136" s="65"/>
      <c r="X136" s="32"/>
      <c r="Y136" s="32"/>
      <c r="Z136" s="32"/>
      <c r="AA136" s="60"/>
      <c r="AB136" s="32"/>
      <c r="AC136" s="32"/>
      <c r="AD136" s="32"/>
      <c r="AE136" s="32"/>
      <c r="AF136" s="66"/>
      <c r="AG136" s="137"/>
      <c r="AH136" s="128"/>
      <c r="AI136" s="129"/>
      <c r="AJ136" s="129"/>
      <c r="AK136" s="128"/>
      <c r="AL136" s="128"/>
      <c r="AM136" s="132"/>
      <c r="AN136" s="132"/>
      <c r="AO136" s="132"/>
    </row>
    <row r="137" spans="1:41" x14ac:dyDescent="0.2">
      <c r="A137" s="133"/>
      <c r="B137" s="131"/>
      <c r="C137" s="17"/>
      <c r="D137" s="17"/>
      <c r="E137" s="17"/>
      <c r="F137" s="17"/>
      <c r="G137" s="17"/>
      <c r="H137" s="1"/>
      <c r="I137" s="1"/>
      <c r="J137" s="1"/>
      <c r="K137" s="1"/>
      <c r="L137" s="1"/>
      <c r="M137" s="1"/>
      <c r="N137" s="17"/>
      <c r="O137" s="1"/>
      <c r="P137" s="1"/>
      <c r="Q137" s="1"/>
      <c r="R137" s="1"/>
      <c r="S137" s="1"/>
      <c r="T137" s="1"/>
      <c r="U137" s="1"/>
      <c r="V137" s="130"/>
      <c r="W137" s="65"/>
      <c r="X137" s="32"/>
      <c r="Y137" s="32"/>
      <c r="Z137" s="32"/>
      <c r="AA137" s="60"/>
      <c r="AB137" s="32"/>
      <c r="AC137" s="32"/>
      <c r="AD137" s="32"/>
      <c r="AE137" s="32"/>
      <c r="AF137" s="66"/>
      <c r="AG137" s="137"/>
      <c r="AH137" s="128"/>
      <c r="AI137" s="129"/>
      <c r="AJ137" s="129"/>
      <c r="AK137" s="128"/>
      <c r="AL137" s="128"/>
      <c r="AM137" s="132"/>
      <c r="AN137" s="132"/>
      <c r="AO137" s="132"/>
    </row>
    <row r="138" spans="1:41" x14ac:dyDescent="0.2">
      <c r="A138" s="133"/>
      <c r="B138" s="131"/>
      <c r="C138" s="17"/>
      <c r="D138" s="17"/>
      <c r="E138" s="17"/>
      <c r="F138" s="17"/>
      <c r="G138" s="17"/>
      <c r="H138" s="1"/>
      <c r="I138" s="1"/>
      <c r="J138" s="1"/>
      <c r="K138" s="1"/>
      <c r="L138" s="1"/>
      <c r="M138" s="1"/>
      <c r="N138" s="17"/>
      <c r="O138" s="1"/>
      <c r="P138" s="1"/>
      <c r="Q138" s="1"/>
      <c r="R138" s="1"/>
      <c r="S138" s="1"/>
      <c r="T138" s="1"/>
      <c r="U138" s="1"/>
      <c r="V138" s="130"/>
      <c r="W138" s="65"/>
      <c r="X138" s="32"/>
      <c r="Y138" s="32"/>
      <c r="Z138" s="32"/>
      <c r="AA138" s="60"/>
      <c r="AB138" s="32"/>
      <c r="AC138" s="32"/>
      <c r="AD138" s="32"/>
      <c r="AE138" s="32"/>
      <c r="AF138" s="66"/>
      <c r="AG138" s="137"/>
      <c r="AH138" s="128"/>
      <c r="AI138" s="129"/>
      <c r="AJ138" s="129"/>
      <c r="AK138" s="128"/>
      <c r="AL138" s="128"/>
      <c r="AM138" s="132"/>
      <c r="AN138" s="132"/>
      <c r="AO138" s="132"/>
    </row>
    <row r="139" spans="1:41" x14ac:dyDescent="0.2">
      <c r="A139" s="133"/>
      <c r="B139" s="131"/>
      <c r="C139" s="17"/>
      <c r="D139" s="17"/>
      <c r="E139" s="17"/>
      <c r="F139" s="17"/>
      <c r="G139" s="17"/>
      <c r="H139" s="1"/>
      <c r="I139" s="1"/>
      <c r="J139" s="1"/>
      <c r="K139" s="1"/>
      <c r="L139" s="1"/>
      <c r="M139" s="1"/>
      <c r="N139" s="17"/>
      <c r="O139" s="1"/>
      <c r="P139" s="1"/>
      <c r="Q139" s="1"/>
      <c r="R139" s="1"/>
      <c r="S139" s="1"/>
      <c r="T139" s="1"/>
      <c r="U139" s="1"/>
      <c r="V139" s="130"/>
      <c r="W139" s="65"/>
      <c r="X139" s="32"/>
      <c r="Y139" s="32"/>
      <c r="Z139" s="32"/>
      <c r="AA139" s="60"/>
      <c r="AB139" s="32"/>
      <c r="AC139" s="32"/>
      <c r="AD139" s="32"/>
      <c r="AE139" s="32"/>
      <c r="AF139" s="66"/>
      <c r="AG139" s="137"/>
      <c r="AH139" s="128"/>
      <c r="AI139" s="129"/>
      <c r="AJ139" s="129"/>
      <c r="AK139" s="128"/>
      <c r="AL139" s="128"/>
      <c r="AM139" s="132"/>
      <c r="AN139" s="132"/>
      <c r="AO139" s="132"/>
    </row>
    <row r="140" spans="1:41" x14ac:dyDescent="0.2">
      <c r="A140" s="133"/>
      <c r="B140" s="131"/>
      <c r="C140" s="17"/>
      <c r="D140" s="17"/>
      <c r="E140" s="17"/>
      <c r="F140" s="17"/>
      <c r="G140" s="17"/>
      <c r="H140" s="1"/>
      <c r="I140" s="1"/>
      <c r="J140" s="1"/>
      <c r="K140" s="1"/>
      <c r="L140" s="1"/>
      <c r="M140" s="1"/>
      <c r="N140" s="17"/>
      <c r="O140" s="1"/>
      <c r="P140" s="1"/>
      <c r="Q140" s="1"/>
      <c r="R140" s="1"/>
      <c r="S140" s="1"/>
      <c r="T140" s="1"/>
      <c r="U140" s="1"/>
      <c r="V140" s="130"/>
      <c r="W140" s="65"/>
      <c r="X140" s="32"/>
      <c r="Y140" s="32"/>
      <c r="Z140" s="32"/>
      <c r="AA140" s="60"/>
      <c r="AB140" s="32"/>
      <c r="AC140" s="32"/>
      <c r="AD140" s="32"/>
      <c r="AE140" s="32"/>
      <c r="AF140" s="66"/>
      <c r="AG140" s="137"/>
      <c r="AH140" s="128"/>
      <c r="AI140" s="129"/>
      <c r="AJ140" s="129"/>
      <c r="AK140" s="128"/>
      <c r="AL140" s="128"/>
      <c r="AM140" s="132"/>
      <c r="AN140" s="132"/>
      <c r="AO140" s="132"/>
    </row>
    <row r="141" spans="1:41" x14ac:dyDescent="0.2">
      <c r="A141" s="133"/>
      <c r="B141" s="131"/>
      <c r="C141" s="17"/>
      <c r="D141" s="17"/>
      <c r="E141" s="17"/>
      <c r="F141" s="17"/>
      <c r="G141" s="17"/>
      <c r="H141" s="1"/>
      <c r="I141" s="1"/>
      <c r="J141" s="1"/>
      <c r="K141" s="1"/>
      <c r="L141" s="1"/>
      <c r="M141" s="1"/>
      <c r="N141" s="17"/>
      <c r="O141" s="1"/>
      <c r="P141" s="1"/>
      <c r="Q141" s="1"/>
      <c r="R141" s="1"/>
      <c r="S141" s="1"/>
      <c r="T141" s="1"/>
      <c r="U141" s="1"/>
      <c r="V141" s="130"/>
      <c r="W141" s="65"/>
      <c r="X141" s="32"/>
      <c r="Y141" s="32"/>
      <c r="Z141" s="32"/>
      <c r="AA141" s="60"/>
      <c r="AB141" s="32"/>
      <c r="AC141" s="32"/>
      <c r="AD141" s="32"/>
      <c r="AE141" s="32"/>
      <c r="AF141" s="66"/>
      <c r="AG141" s="137"/>
      <c r="AH141" s="128"/>
      <c r="AI141" s="129"/>
      <c r="AJ141" s="129"/>
      <c r="AK141" s="128"/>
      <c r="AL141" s="128"/>
      <c r="AM141" s="132"/>
      <c r="AN141" s="132"/>
      <c r="AO141" s="132"/>
    </row>
    <row r="142" spans="1:41" x14ac:dyDescent="0.2">
      <c r="A142" s="133"/>
      <c r="B142" s="131"/>
      <c r="C142" s="17"/>
      <c r="D142" s="17"/>
      <c r="E142" s="17"/>
      <c r="F142" s="17"/>
      <c r="G142" s="17"/>
      <c r="H142" s="1"/>
      <c r="I142" s="1"/>
      <c r="J142" s="1"/>
      <c r="K142" s="1"/>
      <c r="L142" s="1"/>
      <c r="M142" s="1"/>
      <c r="N142" s="17"/>
      <c r="O142" s="1"/>
      <c r="P142" s="1"/>
      <c r="Q142" s="1"/>
      <c r="R142" s="1"/>
      <c r="S142" s="1"/>
      <c r="T142" s="1"/>
      <c r="U142" s="1"/>
      <c r="V142" s="130"/>
      <c r="W142" s="65"/>
      <c r="X142" s="32"/>
      <c r="Y142" s="32"/>
      <c r="Z142" s="32"/>
      <c r="AA142" s="60"/>
      <c r="AB142" s="32"/>
      <c r="AC142" s="32"/>
      <c r="AD142" s="32"/>
      <c r="AE142" s="32"/>
      <c r="AF142" s="66"/>
      <c r="AG142" s="137"/>
      <c r="AH142" s="128"/>
      <c r="AI142" s="129"/>
      <c r="AJ142" s="129"/>
      <c r="AK142" s="128"/>
      <c r="AL142" s="128"/>
      <c r="AM142" s="132"/>
      <c r="AN142" s="132"/>
      <c r="AO142" s="132"/>
    </row>
    <row r="143" spans="1:41" x14ac:dyDescent="0.2">
      <c r="A143" s="133"/>
      <c r="B143" s="131"/>
      <c r="C143" s="17"/>
      <c r="D143" s="17"/>
      <c r="E143" s="17"/>
      <c r="F143" s="17"/>
      <c r="G143" s="17"/>
      <c r="H143" s="1"/>
      <c r="I143" s="1"/>
      <c r="J143" s="1"/>
      <c r="K143" s="1"/>
      <c r="L143" s="1"/>
      <c r="M143" s="1"/>
      <c r="N143" s="17"/>
      <c r="O143" s="1"/>
      <c r="P143" s="1"/>
      <c r="Q143" s="1"/>
      <c r="R143" s="1"/>
      <c r="S143" s="1"/>
      <c r="T143" s="1"/>
      <c r="U143" s="1"/>
      <c r="V143" s="130"/>
      <c r="W143" s="65"/>
      <c r="X143" s="32"/>
      <c r="Y143" s="32"/>
      <c r="Z143" s="32"/>
      <c r="AA143" s="60"/>
      <c r="AB143" s="32"/>
      <c r="AC143" s="32"/>
      <c r="AD143" s="32"/>
      <c r="AE143" s="32"/>
      <c r="AF143" s="66"/>
      <c r="AG143" s="137"/>
      <c r="AH143" s="128"/>
      <c r="AI143" s="129"/>
      <c r="AJ143" s="129"/>
      <c r="AK143" s="128"/>
      <c r="AL143" s="128"/>
      <c r="AM143" s="132"/>
      <c r="AN143" s="132"/>
      <c r="AO143" s="132"/>
    </row>
    <row r="144" spans="1:41" x14ac:dyDescent="0.2">
      <c r="A144" s="133"/>
      <c r="B144" s="131"/>
      <c r="C144" s="17"/>
      <c r="D144" s="17"/>
      <c r="E144" s="17"/>
      <c r="F144" s="17"/>
      <c r="G144" s="17"/>
      <c r="H144" s="1"/>
      <c r="I144" s="1"/>
      <c r="J144" s="1"/>
      <c r="K144" s="1"/>
      <c r="L144" s="1"/>
      <c r="M144" s="1"/>
      <c r="N144" s="17"/>
      <c r="O144" s="1"/>
      <c r="P144" s="1"/>
      <c r="Q144" s="1"/>
      <c r="R144" s="1"/>
      <c r="S144" s="1"/>
      <c r="T144" s="1"/>
      <c r="U144" s="1"/>
      <c r="V144" s="130"/>
      <c r="W144" s="65"/>
      <c r="X144" s="32"/>
      <c r="Y144" s="32"/>
      <c r="Z144" s="32"/>
      <c r="AA144" s="60"/>
      <c r="AB144" s="32"/>
      <c r="AC144" s="32"/>
      <c r="AD144" s="32"/>
      <c r="AE144" s="32"/>
      <c r="AF144" s="66"/>
      <c r="AG144" s="137"/>
      <c r="AH144" s="128"/>
      <c r="AI144" s="129"/>
      <c r="AJ144" s="129"/>
      <c r="AK144" s="128"/>
      <c r="AL144" s="128"/>
      <c r="AM144" s="132"/>
      <c r="AN144" s="132"/>
      <c r="AO144" s="132"/>
    </row>
    <row r="145" spans="1:41" x14ac:dyDescent="0.2">
      <c r="A145" s="133"/>
      <c r="B145" s="131"/>
      <c r="C145" s="17"/>
      <c r="D145" s="17"/>
      <c r="E145" s="17"/>
      <c r="F145" s="17"/>
      <c r="G145" s="17"/>
      <c r="H145" s="1"/>
      <c r="I145" s="1"/>
      <c r="J145" s="1"/>
      <c r="K145" s="1"/>
      <c r="L145" s="1"/>
      <c r="M145" s="1"/>
      <c r="N145" s="17"/>
      <c r="O145" s="1"/>
      <c r="P145" s="1"/>
      <c r="Q145" s="1"/>
      <c r="R145" s="1"/>
      <c r="S145" s="1"/>
      <c r="T145" s="1"/>
      <c r="U145" s="1"/>
      <c r="V145" s="130"/>
      <c r="W145" s="65"/>
      <c r="X145" s="32"/>
      <c r="Y145" s="32"/>
      <c r="Z145" s="32"/>
      <c r="AA145" s="60"/>
      <c r="AB145" s="32"/>
      <c r="AC145" s="32"/>
      <c r="AD145" s="32"/>
      <c r="AE145" s="32"/>
      <c r="AF145" s="66"/>
      <c r="AG145" s="137"/>
      <c r="AH145" s="128"/>
      <c r="AI145" s="129"/>
      <c r="AJ145" s="129"/>
      <c r="AK145" s="128"/>
      <c r="AL145" s="128"/>
      <c r="AM145" s="132"/>
      <c r="AN145" s="132"/>
      <c r="AO145" s="132"/>
    </row>
    <row r="146" spans="1:41" x14ac:dyDescent="0.2">
      <c r="A146" s="133"/>
      <c r="B146" s="131"/>
      <c r="C146" s="17"/>
      <c r="D146" s="17"/>
      <c r="E146" s="17"/>
      <c r="F146" s="17"/>
      <c r="G146" s="17"/>
      <c r="H146" s="1"/>
      <c r="I146" s="1"/>
      <c r="J146" s="1"/>
      <c r="K146" s="1"/>
      <c r="L146" s="1"/>
      <c r="M146" s="1"/>
      <c r="N146" s="17"/>
      <c r="O146" s="1"/>
      <c r="P146" s="1"/>
      <c r="Q146" s="1"/>
      <c r="R146" s="1"/>
      <c r="S146" s="1"/>
      <c r="T146" s="1"/>
      <c r="U146" s="1"/>
      <c r="V146" s="130"/>
      <c r="W146" s="65"/>
      <c r="X146" s="32"/>
      <c r="Y146" s="32"/>
      <c r="Z146" s="32"/>
      <c r="AA146" s="60"/>
      <c r="AB146" s="32"/>
      <c r="AC146" s="32"/>
      <c r="AD146" s="32"/>
      <c r="AE146" s="32"/>
      <c r="AF146" s="66"/>
      <c r="AG146" s="137"/>
      <c r="AH146" s="128"/>
      <c r="AI146" s="129"/>
      <c r="AJ146" s="129"/>
      <c r="AK146" s="128"/>
      <c r="AL146" s="128"/>
      <c r="AM146" s="132"/>
      <c r="AN146" s="132"/>
      <c r="AO146" s="132"/>
    </row>
    <row r="147" spans="1:41" x14ac:dyDescent="0.2">
      <c r="A147" s="133"/>
      <c r="B147" s="131"/>
      <c r="C147" s="17"/>
      <c r="D147" s="17"/>
      <c r="E147" s="17"/>
      <c r="F147" s="17"/>
      <c r="G147" s="17"/>
      <c r="H147" s="1"/>
      <c r="I147" s="1"/>
      <c r="J147" s="1"/>
      <c r="K147" s="1"/>
      <c r="L147" s="1"/>
      <c r="M147" s="1"/>
      <c r="N147" s="17"/>
      <c r="O147" s="1"/>
      <c r="P147" s="1"/>
      <c r="Q147" s="1"/>
      <c r="R147" s="1"/>
      <c r="S147" s="1"/>
      <c r="T147" s="1"/>
      <c r="U147" s="1"/>
      <c r="V147" s="130"/>
      <c r="W147" s="65"/>
      <c r="X147" s="32"/>
      <c r="Y147" s="32"/>
      <c r="Z147" s="32"/>
      <c r="AA147" s="60"/>
      <c r="AB147" s="32"/>
      <c r="AC147" s="32"/>
      <c r="AD147" s="32"/>
      <c r="AE147" s="32"/>
      <c r="AF147" s="66"/>
      <c r="AG147" s="137"/>
      <c r="AH147" s="128"/>
      <c r="AI147" s="129"/>
      <c r="AJ147" s="129"/>
      <c r="AK147" s="128"/>
      <c r="AL147" s="128"/>
      <c r="AM147" s="132"/>
      <c r="AN147" s="132"/>
      <c r="AO147" s="132"/>
    </row>
    <row r="148" spans="1:41" x14ac:dyDescent="0.2">
      <c r="A148" s="133"/>
      <c r="B148" s="131"/>
      <c r="C148" s="17"/>
      <c r="D148" s="17"/>
      <c r="E148" s="17"/>
      <c r="F148" s="17"/>
      <c r="G148" s="17"/>
      <c r="H148" s="1"/>
      <c r="I148" s="1"/>
      <c r="J148" s="1"/>
      <c r="K148" s="1"/>
      <c r="L148" s="1"/>
      <c r="M148" s="1"/>
      <c r="N148" s="17"/>
      <c r="O148" s="1"/>
      <c r="P148" s="1"/>
      <c r="Q148" s="1"/>
      <c r="R148" s="1"/>
      <c r="S148" s="1"/>
      <c r="T148" s="1"/>
      <c r="U148" s="1"/>
      <c r="V148" s="130"/>
      <c r="W148" s="65"/>
      <c r="X148" s="32"/>
      <c r="Y148" s="32"/>
      <c r="Z148" s="32"/>
      <c r="AA148" s="60"/>
      <c r="AB148" s="32"/>
      <c r="AC148" s="32"/>
      <c r="AD148" s="32"/>
      <c r="AE148" s="32"/>
      <c r="AF148" s="66"/>
      <c r="AG148" s="137"/>
      <c r="AH148" s="128"/>
      <c r="AI148" s="129"/>
      <c r="AJ148" s="129"/>
      <c r="AK148" s="128"/>
      <c r="AL148" s="128"/>
      <c r="AM148" s="132"/>
      <c r="AN148" s="132"/>
      <c r="AO148" s="132"/>
    </row>
    <row r="149" spans="1:41" x14ac:dyDescent="0.2">
      <c r="A149" s="133"/>
      <c r="B149" s="131"/>
      <c r="C149" s="17"/>
      <c r="D149" s="17"/>
      <c r="E149" s="17"/>
      <c r="F149" s="17"/>
      <c r="G149" s="17"/>
      <c r="H149" s="1"/>
      <c r="I149" s="1"/>
      <c r="J149" s="1"/>
      <c r="K149" s="1"/>
      <c r="L149" s="1"/>
      <c r="M149" s="1"/>
      <c r="N149" s="17"/>
      <c r="O149" s="1"/>
      <c r="P149" s="1"/>
      <c r="Q149" s="1"/>
      <c r="R149" s="1"/>
      <c r="S149" s="1"/>
      <c r="T149" s="1"/>
      <c r="U149" s="1"/>
      <c r="V149" s="130"/>
      <c r="W149" s="65"/>
      <c r="X149" s="32"/>
      <c r="Y149" s="32"/>
      <c r="Z149" s="32"/>
      <c r="AA149" s="60"/>
      <c r="AB149" s="32"/>
      <c r="AC149" s="32"/>
      <c r="AD149" s="32"/>
      <c r="AE149" s="32"/>
      <c r="AF149" s="66"/>
      <c r="AG149" s="137"/>
      <c r="AH149" s="128"/>
      <c r="AI149" s="129"/>
      <c r="AJ149" s="129"/>
      <c r="AK149" s="128"/>
      <c r="AL149" s="128"/>
      <c r="AM149" s="132"/>
      <c r="AN149" s="132"/>
      <c r="AO149" s="132"/>
    </row>
    <row r="150" spans="1:41" x14ac:dyDescent="0.2">
      <c r="A150" s="133"/>
      <c r="B150" s="131"/>
      <c r="C150" s="17"/>
      <c r="D150" s="17"/>
      <c r="E150" s="17"/>
      <c r="F150" s="17"/>
      <c r="G150" s="17"/>
      <c r="H150" s="1"/>
      <c r="I150" s="1"/>
      <c r="J150" s="1"/>
      <c r="K150" s="1"/>
      <c r="L150" s="1"/>
      <c r="M150" s="1"/>
      <c r="N150" s="17"/>
      <c r="O150" s="1"/>
      <c r="P150" s="1"/>
      <c r="Q150" s="1"/>
      <c r="R150" s="1"/>
      <c r="S150" s="1"/>
      <c r="T150" s="1"/>
      <c r="U150" s="1"/>
      <c r="V150" s="130"/>
      <c r="W150" s="65"/>
      <c r="X150" s="32"/>
      <c r="Y150" s="32"/>
      <c r="Z150" s="32"/>
      <c r="AA150" s="60"/>
      <c r="AB150" s="32"/>
      <c r="AC150" s="32"/>
      <c r="AD150" s="32"/>
      <c r="AE150" s="32"/>
      <c r="AF150" s="66"/>
      <c r="AG150" s="137"/>
      <c r="AH150" s="128"/>
      <c r="AI150" s="129"/>
      <c r="AJ150" s="129"/>
      <c r="AK150" s="128"/>
      <c r="AL150" s="128"/>
      <c r="AM150" s="132"/>
      <c r="AN150" s="132"/>
      <c r="AO150" s="132"/>
    </row>
    <row r="151" spans="1:41" x14ac:dyDescent="0.2">
      <c r="A151" s="133"/>
      <c r="B151" s="131"/>
      <c r="C151" s="17"/>
      <c r="D151" s="17"/>
      <c r="E151" s="17"/>
      <c r="F151" s="17"/>
      <c r="G151" s="17"/>
      <c r="H151" s="1"/>
      <c r="I151" s="1"/>
      <c r="J151" s="1"/>
      <c r="K151" s="1"/>
      <c r="L151" s="1"/>
      <c r="M151" s="1"/>
      <c r="N151" s="17"/>
      <c r="O151" s="1"/>
      <c r="P151" s="1"/>
      <c r="Q151" s="1"/>
      <c r="R151" s="1"/>
      <c r="S151" s="1"/>
      <c r="T151" s="1"/>
      <c r="U151" s="1"/>
      <c r="V151" s="130"/>
      <c r="W151" s="65"/>
      <c r="X151" s="32"/>
      <c r="Y151" s="32"/>
      <c r="Z151" s="32"/>
      <c r="AA151" s="60"/>
      <c r="AB151" s="32"/>
      <c r="AC151" s="32"/>
      <c r="AD151" s="32"/>
      <c r="AE151" s="32"/>
      <c r="AF151" s="66"/>
      <c r="AG151" s="137"/>
      <c r="AH151" s="128"/>
      <c r="AI151" s="129"/>
      <c r="AJ151" s="129"/>
      <c r="AK151" s="128"/>
      <c r="AL151" s="128"/>
      <c r="AM151" s="132"/>
      <c r="AN151" s="132"/>
      <c r="AO151" s="132"/>
    </row>
    <row r="152" spans="1:41" x14ac:dyDescent="0.2">
      <c r="A152" s="133"/>
      <c r="B152" s="131"/>
      <c r="C152" s="17"/>
      <c r="D152" s="17"/>
      <c r="E152" s="17"/>
      <c r="F152" s="17"/>
      <c r="G152" s="17"/>
      <c r="H152" s="1"/>
      <c r="I152" s="1"/>
      <c r="J152" s="1"/>
      <c r="K152" s="1"/>
      <c r="L152" s="1"/>
      <c r="M152" s="1"/>
      <c r="N152" s="17"/>
      <c r="O152" s="1"/>
      <c r="P152" s="1"/>
      <c r="Q152" s="1"/>
      <c r="R152" s="1"/>
      <c r="S152" s="1"/>
      <c r="T152" s="1"/>
      <c r="U152" s="1"/>
      <c r="V152" s="130"/>
      <c r="W152" s="65"/>
      <c r="X152" s="32"/>
      <c r="Y152" s="32"/>
      <c r="Z152" s="32"/>
      <c r="AA152" s="60"/>
      <c r="AB152" s="32"/>
      <c r="AC152" s="32"/>
      <c r="AD152" s="32"/>
      <c r="AE152" s="32"/>
      <c r="AF152" s="66"/>
      <c r="AG152" s="137"/>
      <c r="AH152" s="128"/>
      <c r="AI152" s="129"/>
      <c r="AJ152" s="129"/>
      <c r="AK152" s="128"/>
      <c r="AL152" s="128"/>
      <c r="AM152" s="132"/>
      <c r="AN152" s="132"/>
      <c r="AO152" s="132"/>
    </row>
    <row r="153" spans="1:41" x14ac:dyDescent="0.2">
      <c r="A153" s="133"/>
      <c r="B153" s="131"/>
      <c r="C153" s="17"/>
      <c r="D153" s="17"/>
      <c r="E153" s="17"/>
      <c r="F153" s="17"/>
      <c r="G153" s="17"/>
      <c r="H153" s="1"/>
      <c r="I153" s="1"/>
      <c r="J153" s="1"/>
      <c r="K153" s="1"/>
      <c r="L153" s="1"/>
      <c r="M153" s="1"/>
      <c r="N153" s="17"/>
      <c r="O153" s="1"/>
      <c r="P153" s="1"/>
      <c r="Q153" s="1"/>
      <c r="R153" s="1"/>
      <c r="S153" s="1"/>
      <c r="T153" s="1"/>
      <c r="U153" s="1"/>
      <c r="V153" s="130"/>
      <c r="W153" s="65"/>
      <c r="X153" s="32"/>
      <c r="Y153" s="32"/>
      <c r="Z153" s="32"/>
      <c r="AA153" s="60"/>
      <c r="AB153" s="32"/>
      <c r="AC153" s="32"/>
      <c r="AD153" s="32"/>
      <c r="AE153" s="32"/>
      <c r="AF153" s="66"/>
      <c r="AG153" s="137"/>
      <c r="AH153" s="128"/>
      <c r="AI153" s="129"/>
      <c r="AJ153" s="129"/>
      <c r="AK153" s="128"/>
      <c r="AL153" s="128"/>
      <c r="AM153" s="132"/>
      <c r="AN153" s="132"/>
      <c r="AO153" s="132"/>
    </row>
    <row r="154" spans="1:41" x14ac:dyDescent="0.2">
      <c r="A154" s="133"/>
      <c r="B154" s="131"/>
      <c r="C154" s="17"/>
      <c r="D154" s="17"/>
      <c r="E154" s="17"/>
      <c r="F154" s="17"/>
      <c r="G154" s="17"/>
      <c r="H154" s="1"/>
      <c r="I154" s="1"/>
      <c r="J154" s="1"/>
      <c r="K154" s="1"/>
      <c r="L154" s="1"/>
      <c r="M154" s="1"/>
      <c r="N154" s="17"/>
      <c r="O154" s="1"/>
      <c r="P154" s="1"/>
      <c r="Q154" s="1"/>
      <c r="R154" s="1"/>
      <c r="S154" s="1"/>
      <c r="T154" s="1"/>
      <c r="U154" s="1"/>
      <c r="V154" s="130"/>
      <c r="W154" s="65"/>
      <c r="X154" s="32"/>
      <c r="Y154" s="32"/>
      <c r="Z154" s="32"/>
      <c r="AA154" s="60"/>
      <c r="AB154" s="32"/>
      <c r="AC154" s="32"/>
      <c r="AD154" s="32"/>
      <c r="AE154" s="32"/>
      <c r="AF154" s="66"/>
      <c r="AG154" s="137"/>
      <c r="AH154" s="128"/>
      <c r="AI154" s="129"/>
      <c r="AJ154" s="129"/>
      <c r="AK154" s="128"/>
      <c r="AL154" s="128"/>
      <c r="AM154" s="132"/>
      <c r="AN154" s="132"/>
      <c r="AO154" s="132"/>
    </row>
    <row r="155" spans="1:41" x14ac:dyDescent="0.2">
      <c r="A155" s="133"/>
      <c r="B155" s="131"/>
      <c r="C155" s="17"/>
      <c r="D155" s="17"/>
      <c r="E155" s="17"/>
      <c r="F155" s="17"/>
      <c r="G155" s="17"/>
      <c r="H155" s="1"/>
      <c r="I155" s="1"/>
      <c r="J155" s="1"/>
      <c r="K155" s="1"/>
      <c r="L155" s="1"/>
      <c r="M155" s="1"/>
      <c r="N155" s="17"/>
      <c r="O155" s="1"/>
      <c r="P155" s="1"/>
      <c r="Q155" s="1"/>
      <c r="R155" s="1"/>
      <c r="S155" s="1"/>
      <c r="T155" s="1"/>
      <c r="U155" s="1"/>
      <c r="V155" s="130"/>
      <c r="W155" s="65"/>
      <c r="X155" s="32"/>
      <c r="Y155" s="32"/>
      <c r="Z155" s="32"/>
      <c r="AA155" s="60"/>
      <c r="AB155" s="32"/>
      <c r="AC155" s="32"/>
      <c r="AD155" s="32"/>
      <c r="AE155" s="32"/>
      <c r="AF155" s="66"/>
      <c r="AG155" s="137"/>
      <c r="AH155" s="128"/>
      <c r="AI155" s="129"/>
      <c r="AJ155" s="129"/>
      <c r="AK155" s="128"/>
      <c r="AL155" s="128"/>
      <c r="AM155" s="132"/>
      <c r="AN155" s="132"/>
      <c r="AO155" s="132"/>
    </row>
    <row r="156" spans="1:41" x14ac:dyDescent="0.2">
      <c r="A156" s="133"/>
      <c r="B156" s="131"/>
      <c r="C156" s="17"/>
      <c r="D156" s="17"/>
      <c r="E156" s="17"/>
      <c r="F156" s="17"/>
      <c r="G156" s="17"/>
      <c r="H156" s="1"/>
      <c r="I156" s="1"/>
      <c r="J156" s="1"/>
      <c r="K156" s="1"/>
      <c r="L156" s="1"/>
      <c r="M156" s="1"/>
      <c r="N156" s="17"/>
      <c r="O156" s="1"/>
      <c r="P156" s="1"/>
      <c r="Q156" s="1"/>
      <c r="R156" s="1"/>
      <c r="S156" s="1"/>
      <c r="T156" s="1"/>
      <c r="U156" s="1"/>
      <c r="V156" s="130"/>
      <c r="W156" s="65"/>
      <c r="X156" s="32"/>
      <c r="Y156" s="32"/>
      <c r="Z156" s="32"/>
      <c r="AA156" s="60"/>
      <c r="AB156" s="32"/>
      <c r="AC156" s="32"/>
      <c r="AD156" s="32"/>
      <c r="AE156" s="32"/>
      <c r="AF156" s="66"/>
      <c r="AG156" s="137"/>
      <c r="AH156" s="128"/>
      <c r="AI156" s="129"/>
      <c r="AJ156" s="129"/>
      <c r="AK156" s="128"/>
      <c r="AL156" s="128"/>
      <c r="AM156" s="132"/>
      <c r="AN156" s="132"/>
      <c r="AO156" s="132"/>
    </row>
    <row r="157" spans="1:41" x14ac:dyDescent="0.2">
      <c r="A157" s="133"/>
      <c r="B157" s="131"/>
      <c r="C157" s="17"/>
      <c r="D157" s="17"/>
      <c r="E157" s="17"/>
      <c r="F157" s="17"/>
      <c r="G157" s="17"/>
      <c r="H157" s="1"/>
      <c r="I157" s="1"/>
      <c r="J157" s="1"/>
      <c r="K157" s="1"/>
      <c r="L157" s="1"/>
      <c r="M157" s="1"/>
      <c r="N157" s="17"/>
      <c r="O157" s="1"/>
      <c r="P157" s="1"/>
      <c r="Q157" s="1"/>
      <c r="R157" s="1"/>
      <c r="S157" s="1"/>
      <c r="T157" s="1"/>
      <c r="U157" s="1"/>
      <c r="V157" s="130"/>
      <c r="W157" s="65"/>
      <c r="X157" s="32"/>
      <c r="Y157" s="32"/>
      <c r="Z157" s="32"/>
      <c r="AA157" s="60"/>
      <c r="AB157" s="32"/>
      <c r="AC157" s="32"/>
      <c r="AD157" s="32"/>
      <c r="AE157" s="32"/>
      <c r="AF157" s="66"/>
      <c r="AG157" s="137"/>
      <c r="AH157" s="128"/>
      <c r="AI157" s="129"/>
      <c r="AJ157" s="129"/>
      <c r="AK157" s="128"/>
      <c r="AL157" s="128"/>
      <c r="AM157" s="132"/>
      <c r="AN157" s="132"/>
      <c r="AO157" s="132"/>
    </row>
    <row r="158" spans="1:41" x14ac:dyDescent="0.2">
      <c r="A158" s="133"/>
      <c r="B158" s="131"/>
      <c r="C158" s="17"/>
      <c r="D158" s="17"/>
      <c r="E158" s="17"/>
      <c r="F158" s="17"/>
      <c r="G158" s="17"/>
      <c r="H158" s="1"/>
      <c r="I158" s="1"/>
      <c r="J158" s="1"/>
      <c r="K158" s="1"/>
      <c r="L158" s="1"/>
      <c r="M158" s="1"/>
      <c r="N158" s="17"/>
      <c r="O158" s="1"/>
      <c r="P158" s="1"/>
      <c r="Q158" s="1"/>
      <c r="R158" s="1"/>
      <c r="S158" s="1"/>
      <c r="T158" s="1"/>
      <c r="U158" s="1"/>
      <c r="V158" s="130"/>
      <c r="W158" s="65"/>
      <c r="X158" s="32"/>
      <c r="Y158" s="32"/>
      <c r="Z158" s="32"/>
      <c r="AA158" s="60"/>
      <c r="AB158" s="32"/>
      <c r="AC158" s="32"/>
      <c r="AD158" s="32"/>
      <c r="AE158" s="32"/>
      <c r="AF158" s="66"/>
      <c r="AG158" s="137"/>
      <c r="AH158" s="128"/>
      <c r="AI158" s="129"/>
      <c r="AJ158" s="129"/>
      <c r="AK158" s="128"/>
      <c r="AL158" s="128"/>
      <c r="AM158" s="132"/>
      <c r="AN158" s="132"/>
      <c r="AO158" s="132"/>
    </row>
    <row r="159" spans="1:41" x14ac:dyDescent="0.2">
      <c r="A159" s="133"/>
      <c r="B159" s="131"/>
      <c r="C159" s="17"/>
      <c r="D159" s="17"/>
      <c r="E159" s="17"/>
      <c r="F159" s="17"/>
      <c r="G159" s="17"/>
      <c r="H159" s="1"/>
      <c r="I159" s="1"/>
      <c r="J159" s="1"/>
      <c r="K159" s="1"/>
      <c r="L159" s="1"/>
      <c r="M159" s="1"/>
      <c r="N159" s="17"/>
      <c r="O159" s="1"/>
      <c r="P159" s="1"/>
      <c r="Q159" s="1"/>
      <c r="R159" s="1"/>
      <c r="S159" s="1"/>
      <c r="T159" s="1"/>
      <c r="U159" s="1"/>
      <c r="V159" s="130"/>
      <c r="W159" s="65"/>
      <c r="X159" s="32"/>
      <c r="Y159" s="32"/>
      <c r="Z159" s="32"/>
      <c r="AA159" s="60"/>
      <c r="AB159" s="32"/>
      <c r="AC159" s="32"/>
      <c r="AD159" s="32"/>
      <c r="AE159" s="32"/>
      <c r="AF159" s="66"/>
      <c r="AG159" s="137"/>
      <c r="AH159" s="128"/>
      <c r="AI159" s="129"/>
      <c r="AJ159" s="129"/>
      <c r="AK159" s="128"/>
      <c r="AL159" s="128"/>
      <c r="AM159" s="132"/>
      <c r="AN159" s="132"/>
      <c r="AO159" s="132"/>
    </row>
    <row r="160" spans="1:41" x14ac:dyDescent="0.2">
      <c r="A160" s="133"/>
      <c r="B160" s="131"/>
      <c r="C160" s="17"/>
      <c r="D160" s="17"/>
      <c r="E160" s="17"/>
      <c r="F160" s="17"/>
      <c r="G160" s="17"/>
      <c r="H160" s="1"/>
      <c r="I160" s="1"/>
      <c r="J160" s="1"/>
      <c r="K160" s="1"/>
      <c r="L160" s="1"/>
      <c r="M160" s="1"/>
      <c r="N160" s="17"/>
      <c r="O160" s="1"/>
      <c r="P160" s="1"/>
      <c r="Q160" s="1"/>
      <c r="R160" s="1"/>
      <c r="S160" s="1"/>
      <c r="T160" s="1"/>
      <c r="U160" s="1"/>
      <c r="V160" s="130"/>
      <c r="W160" s="65"/>
      <c r="X160" s="32"/>
      <c r="Y160" s="32"/>
      <c r="Z160" s="32"/>
      <c r="AA160" s="60"/>
      <c r="AB160" s="32"/>
      <c r="AC160" s="32"/>
      <c r="AD160" s="32"/>
      <c r="AE160" s="32"/>
      <c r="AF160" s="66"/>
      <c r="AG160" s="137"/>
      <c r="AH160" s="128"/>
      <c r="AI160" s="129"/>
      <c r="AJ160" s="129"/>
      <c r="AK160" s="128"/>
      <c r="AL160" s="128"/>
      <c r="AM160" s="132"/>
      <c r="AN160" s="132"/>
      <c r="AO160" s="132"/>
    </row>
    <row r="161" spans="1:41" x14ac:dyDescent="0.2">
      <c r="A161" s="133"/>
      <c r="B161" s="131"/>
      <c r="C161" s="17"/>
      <c r="D161" s="17"/>
      <c r="E161" s="17"/>
      <c r="F161" s="17"/>
      <c r="G161" s="17"/>
      <c r="H161" s="1"/>
      <c r="I161" s="1"/>
      <c r="J161" s="1"/>
      <c r="K161" s="1"/>
      <c r="L161" s="1"/>
      <c r="M161" s="1"/>
      <c r="N161" s="17"/>
      <c r="O161" s="1"/>
      <c r="P161" s="1"/>
      <c r="Q161" s="1"/>
      <c r="R161" s="1"/>
      <c r="S161" s="1"/>
      <c r="T161" s="1"/>
      <c r="U161" s="1"/>
      <c r="V161" s="130"/>
      <c r="W161" s="65"/>
      <c r="X161" s="32"/>
      <c r="Y161" s="32"/>
      <c r="Z161" s="32"/>
      <c r="AA161" s="60"/>
      <c r="AB161" s="32"/>
      <c r="AC161" s="32"/>
      <c r="AD161" s="32"/>
      <c r="AE161" s="32"/>
      <c r="AF161" s="66"/>
      <c r="AG161" s="137"/>
      <c r="AH161" s="128"/>
      <c r="AI161" s="129"/>
      <c r="AJ161" s="129"/>
      <c r="AK161" s="128"/>
      <c r="AL161" s="128"/>
      <c r="AM161" s="132"/>
      <c r="AN161" s="132"/>
      <c r="AO161" s="132"/>
    </row>
    <row r="162" spans="1:41" x14ac:dyDescent="0.2">
      <c r="A162" s="133"/>
      <c r="B162" s="131"/>
      <c r="C162" s="17"/>
      <c r="D162" s="17"/>
      <c r="E162" s="17"/>
      <c r="F162" s="17"/>
      <c r="G162" s="17"/>
      <c r="H162" s="1"/>
      <c r="I162" s="1"/>
      <c r="J162" s="1"/>
      <c r="K162" s="1"/>
      <c r="L162" s="1"/>
      <c r="M162" s="1"/>
      <c r="N162" s="17"/>
      <c r="O162" s="1"/>
      <c r="P162" s="1"/>
      <c r="Q162" s="1"/>
      <c r="R162" s="1"/>
      <c r="S162" s="1"/>
      <c r="T162" s="1"/>
      <c r="U162" s="1"/>
      <c r="V162" s="130"/>
      <c r="W162" s="65"/>
      <c r="X162" s="32"/>
      <c r="Y162" s="32"/>
      <c r="Z162" s="32"/>
      <c r="AA162" s="60"/>
      <c r="AB162" s="32"/>
      <c r="AC162" s="32"/>
      <c r="AD162" s="32"/>
      <c r="AE162" s="32"/>
      <c r="AF162" s="66"/>
      <c r="AG162" s="137"/>
      <c r="AH162" s="128"/>
      <c r="AI162" s="129"/>
      <c r="AJ162" s="129"/>
      <c r="AK162" s="128"/>
      <c r="AL162" s="128"/>
      <c r="AM162" s="132"/>
      <c r="AN162" s="132"/>
      <c r="AO162" s="132"/>
    </row>
    <row r="163" spans="1:41" x14ac:dyDescent="0.2">
      <c r="A163" s="133"/>
      <c r="B163" s="131"/>
      <c r="C163" s="17"/>
      <c r="D163" s="17"/>
      <c r="E163" s="17"/>
      <c r="F163" s="17"/>
      <c r="G163" s="17"/>
      <c r="H163" s="1"/>
      <c r="I163" s="1"/>
      <c r="J163" s="1"/>
      <c r="K163" s="1"/>
      <c r="L163" s="1"/>
      <c r="M163" s="1"/>
      <c r="N163" s="17"/>
      <c r="O163" s="1"/>
      <c r="P163" s="1"/>
      <c r="Q163" s="1"/>
      <c r="R163" s="1"/>
      <c r="S163" s="1"/>
      <c r="T163" s="1"/>
      <c r="U163" s="1"/>
      <c r="V163" s="130"/>
      <c r="W163" s="65"/>
      <c r="X163" s="32"/>
      <c r="Y163" s="32"/>
      <c r="Z163" s="32"/>
      <c r="AA163" s="60"/>
      <c r="AB163" s="32"/>
      <c r="AC163" s="32"/>
      <c r="AD163" s="32"/>
      <c r="AE163" s="32"/>
      <c r="AF163" s="66"/>
      <c r="AG163" s="137"/>
      <c r="AH163" s="128"/>
      <c r="AI163" s="129"/>
      <c r="AJ163" s="129"/>
      <c r="AK163" s="128"/>
      <c r="AL163" s="128"/>
      <c r="AM163" s="132"/>
      <c r="AN163" s="132"/>
      <c r="AO163" s="132"/>
    </row>
    <row r="164" spans="1:41" x14ac:dyDescent="0.2">
      <c r="A164" s="133"/>
      <c r="B164" s="131"/>
      <c r="C164" s="17"/>
      <c r="D164" s="17"/>
      <c r="E164" s="17"/>
      <c r="F164" s="17"/>
      <c r="G164" s="17"/>
      <c r="H164" s="1"/>
      <c r="I164" s="1"/>
      <c r="J164" s="1"/>
      <c r="K164" s="1"/>
      <c r="L164" s="1"/>
      <c r="M164" s="1"/>
      <c r="N164" s="17"/>
      <c r="O164" s="1"/>
      <c r="P164" s="1"/>
      <c r="Q164" s="1"/>
      <c r="R164" s="1"/>
      <c r="S164" s="1"/>
      <c r="T164" s="1"/>
      <c r="U164" s="1"/>
      <c r="V164" s="130"/>
      <c r="W164" s="65"/>
      <c r="X164" s="32"/>
      <c r="Y164" s="32"/>
      <c r="Z164" s="32"/>
      <c r="AA164" s="60"/>
      <c r="AB164" s="32"/>
      <c r="AC164" s="32"/>
      <c r="AD164" s="32"/>
      <c r="AE164" s="32"/>
      <c r="AF164" s="66"/>
      <c r="AG164" s="137"/>
      <c r="AH164" s="128"/>
      <c r="AI164" s="129"/>
      <c r="AJ164" s="129"/>
      <c r="AK164" s="128"/>
      <c r="AL164" s="128"/>
      <c r="AM164" s="132"/>
      <c r="AN164" s="132"/>
      <c r="AO164" s="132"/>
    </row>
    <row r="165" spans="1:41" x14ac:dyDescent="0.2">
      <c r="A165" s="133"/>
      <c r="B165" s="131"/>
      <c r="C165" s="17"/>
      <c r="D165" s="17"/>
      <c r="E165" s="17"/>
      <c r="F165" s="17"/>
      <c r="G165" s="17"/>
      <c r="H165" s="1"/>
      <c r="I165" s="1"/>
      <c r="J165" s="1"/>
      <c r="K165" s="1"/>
      <c r="L165" s="1"/>
      <c r="M165" s="1"/>
      <c r="N165" s="17"/>
      <c r="O165" s="1"/>
      <c r="P165" s="1"/>
      <c r="Q165" s="1"/>
      <c r="R165" s="1"/>
      <c r="S165" s="1"/>
      <c r="T165" s="1"/>
      <c r="U165" s="1"/>
      <c r="V165" s="130"/>
      <c r="W165" s="65"/>
      <c r="X165" s="32"/>
      <c r="Y165" s="32"/>
      <c r="Z165" s="32"/>
      <c r="AA165" s="60"/>
      <c r="AB165" s="32"/>
      <c r="AC165" s="32"/>
      <c r="AD165" s="32"/>
      <c r="AE165" s="32"/>
      <c r="AF165" s="66"/>
      <c r="AG165" s="137"/>
      <c r="AH165" s="128"/>
      <c r="AI165" s="129"/>
      <c r="AJ165" s="129"/>
      <c r="AK165" s="128"/>
      <c r="AL165" s="128"/>
      <c r="AM165" s="132"/>
      <c r="AN165" s="132"/>
      <c r="AO165" s="132"/>
    </row>
    <row r="166" spans="1:41" x14ac:dyDescent="0.2">
      <c r="A166" s="133"/>
      <c r="B166" s="131"/>
      <c r="C166" s="17"/>
      <c r="D166" s="17"/>
      <c r="E166" s="17"/>
      <c r="F166" s="17"/>
      <c r="G166" s="17"/>
      <c r="H166" s="1"/>
      <c r="I166" s="1"/>
      <c r="J166" s="1"/>
      <c r="K166" s="1"/>
      <c r="L166" s="1"/>
      <c r="M166" s="1"/>
      <c r="N166" s="17"/>
      <c r="O166" s="1"/>
      <c r="P166" s="1"/>
      <c r="Q166" s="1"/>
      <c r="R166" s="1"/>
      <c r="S166" s="1"/>
      <c r="T166" s="1"/>
      <c r="U166" s="1"/>
      <c r="V166" s="130"/>
      <c r="W166" s="65"/>
      <c r="X166" s="32"/>
      <c r="Y166" s="32"/>
      <c r="Z166" s="32"/>
      <c r="AA166" s="60"/>
      <c r="AB166" s="32"/>
      <c r="AC166" s="32"/>
      <c r="AD166" s="32"/>
      <c r="AE166" s="32"/>
      <c r="AF166" s="66"/>
      <c r="AG166" s="137"/>
      <c r="AH166" s="128"/>
      <c r="AI166" s="129"/>
      <c r="AJ166" s="129"/>
      <c r="AK166" s="128"/>
      <c r="AL166" s="128"/>
      <c r="AM166" s="132"/>
      <c r="AN166" s="132"/>
      <c r="AO166" s="132"/>
    </row>
    <row r="167" spans="1:41" x14ac:dyDescent="0.2">
      <c r="A167" s="133"/>
      <c r="B167" s="131"/>
      <c r="C167" s="17"/>
      <c r="D167" s="17"/>
      <c r="E167" s="17"/>
      <c r="F167" s="17"/>
      <c r="G167" s="17"/>
      <c r="H167" s="1"/>
      <c r="I167" s="1"/>
      <c r="J167" s="1"/>
      <c r="K167" s="1"/>
      <c r="L167" s="1"/>
      <c r="M167" s="1"/>
      <c r="N167" s="17"/>
      <c r="O167" s="1"/>
      <c r="P167" s="1"/>
      <c r="Q167" s="1"/>
      <c r="R167" s="1"/>
      <c r="S167" s="1"/>
      <c r="T167" s="1"/>
      <c r="U167" s="1"/>
      <c r="V167" s="130"/>
      <c r="W167" s="65"/>
      <c r="X167" s="32"/>
      <c r="Y167" s="32"/>
      <c r="Z167" s="32"/>
      <c r="AA167" s="60"/>
      <c r="AB167" s="32"/>
      <c r="AC167" s="32"/>
      <c r="AD167" s="32"/>
      <c r="AE167" s="32"/>
      <c r="AF167" s="66"/>
      <c r="AG167" s="137"/>
      <c r="AH167" s="128"/>
      <c r="AI167" s="129"/>
      <c r="AJ167" s="129"/>
      <c r="AK167" s="128"/>
      <c r="AL167" s="128"/>
      <c r="AM167" s="132"/>
      <c r="AN167" s="132"/>
      <c r="AO167" s="132"/>
    </row>
    <row r="168" spans="1:41" x14ac:dyDescent="0.2">
      <c r="A168" s="133"/>
      <c r="B168" s="131"/>
      <c r="C168" s="17"/>
      <c r="D168" s="17"/>
      <c r="E168" s="17"/>
      <c r="F168" s="17"/>
      <c r="G168" s="17"/>
      <c r="H168" s="1"/>
      <c r="I168" s="1"/>
      <c r="J168" s="1"/>
      <c r="K168" s="1"/>
      <c r="L168" s="1"/>
      <c r="M168" s="1"/>
      <c r="N168" s="17"/>
      <c r="O168" s="1"/>
      <c r="P168" s="1"/>
      <c r="Q168" s="1"/>
      <c r="R168" s="1"/>
      <c r="S168" s="1"/>
      <c r="T168" s="1"/>
      <c r="U168" s="1"/>
      <c r="V168" s="130"/>
      <c r="W168" s="65"/>
      <c r="X168" s="32"/>
      <c r="Y168" s="32"/>
      <c r="Z168" s="32"/>
      <c r="AA168" s="60"/>
      <c r="AB168" s="32"/>
      <c r="AC168" s="32"/>
      <c r="AD168" s="32"/>
      <c r="AE168" s="32"/>
      <c r="AF168" s="66"/>
      <c r="AG168" s="137"/>
      <c r="AH168" s="128"/>
      <c r="AI168" s="129"/>
      <c r="AJ168" s="129"/>
      <c r="AK168" s="128"/>
      <c r="AL168" s="128"/>
      <c r="AM168" s="132"/>
      <c r="AN168" s="132"/>
      <c r="AO168" s="132"/>
    </row>
    <row r="169" spans="1:41" x14ac:dyDescent="0.2">
      <c r="A169" s="133"/>
      <c r="B169" s="131"/>
      <c r="C169" s="17"/>
      <c r="D169" s="17"/>
      <c r="E169" s="17"/>
      <c r="F169" s="17"/>
      <c r="G169" s="17"/>
      <c r="H169" s="1"/>
      <c r="I169" s="1"/>
      <c r="J169" s="1"/>
      <c r="K169" s="1"/>
      <c r="L169" s="1"/>
      <c r="M169" s="1"/>
      <c r="N169" s="17"/>
      <c r="O169" s="1"/>
      <c r="P169" s="1"/>
      <c r="Q169" s="1"/>
      <c r="R169" s="1"/>
      <c r="S169" s="1"/>
      <c r="T169" s="1"/>
      <c r="U169" s="1"/>
      <c r="V169" s="130"/>
      <c r="W169" s="65"/>
      <c r="X169" s="32"/>
      <c r="Y169" s="32"/>
      <c r="Z169" s="32"/>
      <c r="AA169" s="60"/>
      <c r="AB169" s="32"/>
      <c r="AC169" s="32"/>
      <c r="AD169" s="32"/>
      <c r="AE169" s="32"/>
      <c r="AF169" s="66"/>
      <c r="AG169" s="137"/>
      <c r="AH169" s="128"/>
      <c r="AI169" s="129"/>
      <c r="AJ169" s="129"/>
      <c r="AK169" s="128"/>
      <c r="AL169" s="128"/>
      <c r="AM169" s="132"/>
      <c r="AN169" s="132"/>
      <c r="AO169" s="132"/>
    </row>
    <row r="170" spans="1:41" x14ac:dyDescent="0.2">
      <c r="A170" s="133"/>
      <c r="B170" s="131"/>
      <c r="C170" s="17"/>
      <c r="D170" s="17"/>
      <c r="E170" s="17"/>
      <c r="F170" s="17"/>
      <c r="G170" s="17"/>
      <c r="H170" s="1"/>
      <c r="I170" s="1"/>
      <c r="J170" s="1"/>
      <c r="K170" s="1"/>
      <c r="L170" s="1"/>
      <c r="M170" s="1"/>
      <c r="N170" s="17"/>
      <c r="O170" s="1"/>
      <c r="P170" s="1"/>
      <c r="Q170" s="1"/>
      <c r="R170" s="1"/>
      <c r="S170" s="1"/>
      <c r="T170" s="1"/>
      <c r="U170" s="1"/>
      <c r="V170" s="130"/>
      <c r="W170" s="65"/>
      <c r="X170" s="32"/>
      <c r="Y170" s="32"/>
      <c r="Z170" s="32"/>
      <c r="AA170" s="60"/>
      <c r="AB170" s="32"/>
      <c r="AC170" s="32"/>
      <c r="AD170" s="32"/>
      <c r="AE170" s="32"/>
      <c r="AF170" s="66"/>
      <c r="AG170" s="137"/>
      <c r="AH170" s="128"/>
      <c r="AI170" s="129"/>
      <c r="AJ170" s="129"/>
      <c r="AK170" s="128"/>
      <c r="AL170" s="128"/>
      <c r="AM170" s="132"/>
      <c r="AN170" s="132"/>
      <c r="AO170" s="132"/>
    </row>
    <row r="171" spans="1:41" x14ac:dyDescent="0.2">
      <c r="A171" s="133"/>
      <c r="B171" s="131"/>
      <c r="C171" s="17"/>
      <c r="D171" s="17"/>
      <c r="E171" s="17"/>
      <c r="F171" s="17"/>
      <c r="G171" s="17"/>
      <c r="H171" s="1"/>
      <c r="I171" s="1"/>
      <c r="J171" s="1"/>
      <c r="K171" s="1"/>
      <c r="L171" s="1"/>
      <c r="M171" s="1"/>
      <c r="N171" s="17"/>
      <c r="O171" s="1"/>
      <c r="P171" s="1"/>
      <c r="Q171" s="1"/>
      <c r="R171" s="1"/>
      <c r="S171" s="1"/>
      <c r="T171" s="1"/>
      <c r="U171" s="1"/>
      <c r="V171" s="130"/>
      <c r="W171" s="65"/>
      <c r="X171" s="32"/>
      <c r="Y171" s="32"/>
      <c r="Z171" s="32"/>
      <c r="AA171" s="60"/>
      <c r="AB171" s="32"/>
      <c r="AC171" s="32"/>
      <c r="AD171" s="32"/>
      <c r="AE171" s="32"/>
      <c r="AF171" s="66"/>
      <c r="AG171" s="137"/>
      <c r="AH171" s="128"/>
      <c r="AI171" s="129"/>
      <c r="AJ171" s="129"/>
      <c r="AK171" s="128"/>
      <c r="AL171" s="128"/>
      <c r="AM171" s="132"/>
      <c r="AN171" s="132"/>
      <c r="AO171" s="132"/>
    </row>
    <row r="172" spans="1:41" x14ac:dyDescent="0.2">
      <c r="A172" s="133"/>
      <c r="B172" s="131"/>
      <c r="C172" s="17"/>
      <c r="D172" s="17"/>
      <c r="E172" s="17"/>
      <c r="F172" s="17"/>
      <c r="G172" s="17"/>
      <c r="H172" s="1"/>
      <c r="I172" s="1"/>
      <c r="J172" s="1"/>
      <c r="K172" s="1"/>
      <c r="L172" s="1"/>
      <c r="M172" s="1"/>
      <c r="N172" s="17"/>
      <c r="O172" s="1"/>
      <c r="P172" s="1"/>
      <c r="Q172" s="1"/>
      <c r="R172" s="1"/>
      <c r="S172" s="1"/>
      <c r="T172" s="1"/>
      <c r="U172" s="1"/>
      <c r="V172" s="130"/>
      <c r="W172" s="65"/>
      <c r="X172" s="32"/>
      <c r="Y172" s="32"/>
      <c r="Z172" s="32"/>
      <c r="AA172" s="60"/>
      <c r="AB172" s="32"/>
      <c r="AC172" s="32"/>
      <c r="AD172" s="32"/>
      <c r="AE172" s="32"/>
      <c r="AF172" s="66"/>
      <c r="AG172" s="137"/>
      <c r="AH172" s="128"/>
      <c r="AI172" s="129"/>
      <c r="AJ172" s="129"/>
      <c r="AK172" s="128"/>
      <c r="AL172" s="128"/>
      <c r="AM172" s="132"/>
      <c r="AN172" s="132"/>
      <c r="AO172" s="132"/>
    </row>
    <row r="173" spans="1:41" x14ac:dyDescent="0.2">
      <c r="A173" s="133"/>
      <c r="B173" s="131"/>
      <c r="C173" s="17"/>
      <c r="D173" s="17"/>
      <c r="E173" s="17"/>
      <c r="F173" s="17"/>
      <c r="G173" s="17"/>
      <c r="H173" s="1"/>
      <c r="I173" s="1"/>
      <c r="J173" s="1"/>
      <c r="K173" s="1"/>
      <c r="L173" s="1"/>
      <c r="M173" s="1"/>
      <c r="N173" s="17"/>
      <c r="O173" s="1"/>
      <c r="P173" s="1"/>
      <c r="Q173" s="1"/>
      <c r="R173" s="1"/>
      <c r="S173" s="1"/>
      <c r="T173" s="1"/>
      <c r="U173" s="1"/>
      <c r="V173" s="130"/>
      <c r="W173" s="65"/>
      <c r="X173" s="32"/>
      <c r="Y173" s="32"/>
      <c r="Z173" s="32"/>
      <c r="AA173" s="60"/>
      <c r="AB173" s="32"/>
      <c r="AC173" s="32"/>
      <c r="AD173" s="32"/>
      <c r="AE173" s="32"/>
      <c r="AF173" s="66"/>
      <c r="AG173" s="137"/>
      <c r="AH173" s="128"/>
      <c r="AI173" s="129"/>
      <c r="AJ173" s="129"/>
      <c r="AK173" s="128"/>
      <c r="AL173" s="128"/>
      <c r="AM173" s="132"/>
      <c r="AN173" s="132"/>
      <c r="AO173" s="132"/>
    </row>
    <row r="174" spans="1:41" x14ac:dyDescent="0.2">
      <c r="A174" s="133"/>
      <c r="B174" s="131"/>
      <c r="C174" s="17"/>
      <c r="D174" s="17"/>
      <c r="E174" s="17"/>
      <c r="F174" s="17"/>
      <c r="G174" s="17"/>
      <c r="H174" s="1"/>
      <c r="I174" s="1"/>
      <c r="J174" s="1"/>
      <c r="K174" s="1"/>
      <c r="L174" s="1"/>
      <c r="M174" s="1"/>
      <c r="N174" s="17"/>
      <c r="O174" s="1"/>
      <c r="P174" s="1"/>
      <c r="Q174" s="1"/>
      <c r="R174" s="1"/>
      <c r="S174" s="1"/>
      <c r="T174" s="1"/>
      <c r="U174" s="1"/>
      <c r="V174" s="130"/>
      <c r="W174" s="65"/>
      <c r="X174" s="32"/>
      <c r="Y174" s="32"/>
      <c r="Z174" s="32"/>
      <c r="AA174" s="60"/>
      <c r="AB174" s="32"/>
      <c r="AC174" s="32"/>
      <c r="AD174" s="32"/>
      <c r="AE174" s="32"/>
      <c r="AF174" s="66"/>
      <c r="AG174" s="137"/>
      <c r="AH174" s="128"/>
      <c r="AI174" s="129"/>
      <c r="AJ174" s="129"/>
      <c r="AK174" s="128"/>
      <c r="AL174" s="128"/>
      <c r="AM174" s="132"/>
      <c r="AN174" s="132"/>
      <c r="AO174" s="132"/>
    </row>
    <row r="175" spans="1:41" x14ac:dyDescent="0.2">
      <c r="A175" s="133"/>
      <c r="B175" s="131"/>
      <c r="C175" s="17"/>
      <c r="D175" s="17"/>
      <c r="E175" s="17"/>
      <c r="F175" s="17"/>
      <c r="G175" s="17"/>
      <c r="H175" s="1"/>
      <c r="I175" s="1"/>
      <c r="J175" s="1"/>
      <c r="K175" s="1"/>
      <c r="L175" s="1"/>
      <c r="M175" s="1"/>
      <c r="N175" s="17"/>
      <c r="O175" s="1"/>
      <c r="P175" s="1"/>
      <c r="Q175" s="1"/>
      <c r="R175" s="1"/>
      <c r="S175" s="1"/>
      <c r="T175" s="1"/>
      <c r="U175" s="1"/>
      <c r="V175" s="130"/>
      <c r="W175" s="65"/>
      <c r="X175" s="32"/>
      <c r="Y175" s="32"/>
      <c r="Z175" s="32"/>
      <c r="AA175" s="60"/>
      <c r="AB175" s="32"/>
      <c r="AC175" s="32"/>
      <c r="AD175" s="32"/>
      <c r="AE175" s="32"/>
      <c r="AF175" s="66"/>
      <c r="AG175" s="137"/>
      <c r="AH175" s="128"/>
      <c r="AI175" s="129"/>
      <c r="AJ175" s="129"/>
      <c r="AK175" s="128"/>
      <c r="AL175" s="128"/>
      <c r="AM175" s="132"/>
      <c r="AN175" s="132"/>
      <c r="AO175" s="132"/>
    </row>
    <row r="176" spans="1:41" x14ac:dyDescent="0.2">
      <c r="A176" s="133"/>
      <c r="B176" s="131"/>
      <c r="C176" s="17"/>
      <c r="D176" s="17"/>
      <c r="E176" s="17"/>
      <c r="F176" s="17"/>
      <c r="G176" s="17"/>
      <c r="H176" s="1"/>
      <c r="I176" s="1"/>
      <c r="J176" s="1"/>
      <c r="K176" s="1"/>
      <c r="L176" s="1"/>
      <c r="M176" s="1"/>
      <c r="N176" s="17"/>
      <c r="O176" s="1"/>
      <c r="P176" s="1"/>
      <c r="Q176" s="1"/>
      <c r="R176" s="1"/>
      <c r="S176" s="1"/>
      <c r="T176" s="1"/>
      <c r="U176" s="1"/>
      <c r="V176" s="130"/>
      <c r="W176" s="65"/>
      <c r="X176" s="32"/>
      <c r="Y176" s="32"/>
      <c r="Z176" s="32"/>
      <c r="AA176" s="60"/>
      <c r="AB176" s="32"/>
      <c r="AC176" s="32"/>
      <c r="AD176" s="32"/>
      <c r="AE176" s="32"/>
      <c r="AF176" s="66"/>
      <c r="AG176" s="137"/>
      <c r="AH176" s="128"/>
      <c r="AI176" s="129"/>
      <c r="AJ176" s="129"/>
      <c r="AK176" s="128"/>
      <c r="AL176" s="128"/>
      <c r="AM176" s="132"/>
      <c r="AN176" s="132"/>
      <c r="AO176" s="132"/>
    </row>
    <row r="177" spans="1:41" x14ac:dyDescent="0.2">
      <c r="A177" s="133"/>
      <c r="B177" s="131"/>
      <c r="C177" s="17"/>
      <c r="D177" s="17"/>
      <c r="E177" s="17"/>
      <c r="F177" s="17"/>
      <c r="G177" s="17"/>
      <c r="H177" s="1"/>
      <c r="I177" s="1"/>
      <c r="J177" s="1"/>
      <c r="K177" s="1"/>
      <c r="L177" s="1"/>
      <c r="M177" s="1"/>
      <c r="N177" s="17"/>
      <c r="O177" s="1"/>
      <c r="P177" s="1"/>
      <c r="Q177" s="1"/>
      <c r="R177" s="1"/>
      <c r="S177" s="1"/>
      <c r="T177" s="1"/>
      <c r="U177" s="1"/>
      <c r="V177" s="130"/>
      <c r="W177" s="65"/>
      <c r="X177" s="32"/>
      <c r="Y177" s="32"/>
      <c r="Z177" s="32"/>
      <c r="AA177" s="60"/>
      <c r="AB177" s="32"/>
      <c r="AC177" s="32"/>
      <c r="AD177" s="32"/>
      <c r="AE177" s="32"/>
      <c r="AF177" s="66"/>
      <c r="AG177" s="137"/>
      <c r="AH177" s="128"/>
      <c r="AI177" s="129"/>
      <c r="AJ177" s="129"/>
      <c r="AK177" s="128"/>
      <c r="AL177" s="128"/>
      <c r="AM177" s="132"/>
      <c r="AN177" s="132"/>
      <c r="AO177" s="132"/>
    </row>
    <row r="178" spans="1:41" x14ac:dyDescent="0.2">
      <c r="A178" s="133"/>
      <c r="B178" s="131"/>
      <c r="C178" s="17"/>
      <c r="D178" s="17"/>
      <c r="E178" s="17"/>
      <c r="F178" s="17"/>
      <c r="G178" s="17"/>
      <c r="H178" s="1"/>
      <c r="I178" s="1"/>
      <c r="J178" s="1"/>
      <c r="K178" s="1"/>
      <c r="L178" s="1"/>
      <c r="M178" s="1"/>
      <c r="N178" s="17"/>
      <c r="O178" s="1"/>
      <c r="P178" s="1"/>
      <c r="Q178" s="1"/>
      <c r="R178" s="1"/>
      <c r="S178" s="1"/>
      <c r="T178" s="1"/>
      <c r="U178" s="1"/>
      <c r="V178" s="130"/>
      <c r="W178" s="65"/>
      <c r="X178" s="32"/>
      <c r="Y178" s="32"/>
      <c r="Z178" s="32"/>
      <c r="AA178" s="60"/>
      <c r="AB178" s="32"/>
      <c r="AC178" s="32"/>
      <c r="AD178" s="32"/>
      <c r="AE178" s="32"/>
      <c r="AF178" s="66"/>
      <c r="AG178" s="137"/>
      <c r="AH178" s="128"/>
      <c r="AI178" s="129"/>
      <c r="AJ178" s="129"/>
      <c r="AK178" s="128"/>
      <c r="AL178" s="128"/>
      <c r="AM178" s="132"/>
      <c r="AN178" s="132"/>
      <c r="AO178" s="132"/>
    </row>
    <row r="179" spans="1:41" x14ac:dyDescent="0.2">
      <c r="A179" s="133"/>
      <c r="B179" s="131"/>
      <c r="C179" s="17"/>
      <c r="D179" s="17"/>
      <c r="E179" s="17"/>
      <c r="F179" s="17"/>
      <c r="G179" s="17"/>
      <c r="H179" s="1"/>
      <c r="I179" s="1"/>
      <c r="J179" s="1"/>
      <c r="K179" s="1"/>
      <c r="L179" s="1"/>
      <c r="M179" s="1"/>
      <c r="N179" s="17"/>
      <c r="O179" s="1"/>
      <c r="P179" s="1"/>
      <c r="Q179" s="1"/>
      <c r="R179" s="1"/>
      <c r="S179" s="1"/>
      <c r="T179" s="1"/>
      <c r="U179" s="1"/>
      <c r="V179" s="130"/>
      <c r="W179" s="65"/>
      <c r="X179" s="32"/>
      <c r="Y179" s="32"/>
      <c r="Z179" s="32"/>
      <c r="AA179" s="60"/>
      <c r="AB179" s="32"/>
      <c r="AC179" s="32"/>
      <c r="AD179" s="32"/>
      <c r="AE179" s="32"/>
      <c r="AF179" s="66"/>
      <c r="AG179" s="137"/>
      <c r="AH179" s="128"/>
      <c r="AI179" s="129"/>
      <c r="AJ179" s="129"/>
      <c r="AK179" s="128"/>
      <c r="AL179" s="128"/>
      <c r="AM179" s="132"/>
      <c r="AN179" s="132"/>
      <c r="AO179" s="132"/>
    </row>
    <row r="180" spans="1:41" x14ac:dyDescent="0.2">
      <c r="A180" s="133"/>
      <c r="B180" s="131"/>
      <c r="C180" s="17"/>
      <c r="D180" s="17"/>
      <c r="E180" s="17"/>
      <c r="F180" s="17"/>
      <c r="G180" s="17"/>
      <c r="H180" s="1"/>
      <c r="I180" s="1"/>
      <c r="J180" s="1"/>
      <c r="K180" s="1"/>
      <c r="L180" s="1"/>
      <c r="M180" s="1"/>
      <c r="N180" s="17"/>
      <c r="O180" s="1"/>
      <c r="P180" s="1"/>
      <c r="Q180" s="1"/>
      <c r="R180" s="1"/>
      <c r="S180" s="1"/>
      <c r="T180" s="1"/>
      <c r="U180" s="1"/>
      <c r="V180" s="130"/>
      <c r="W180" s="65"/>
      <c r="X180" s="32"/>
      <c r="Y180" s="32"/>
      <c r="Z180" s="32"/>
      <c r="AA180" s="60"/>
      <c r="AB180" s="32"/>
      <c r="AC180" s="32"/>
      <c r="AD180" s="32"/>
      <c r="AE180" s="32"/>
      <c r="AF180" s="66"/>
      <c r="AG180" s="137"/>
      <c r="AH180" s="128"/>
      <c r="AI180" s="129"/>
      <c r="AJ180" s="129"/>
      <c r="AK180" s="128"/>
      <c r="AL180" s="128"/>
      <c r="AM180" s="132"/>
      <c r="AN180" s="132"/>
      <c r="AO180" s="132"/>
    </row>
    <row r="181" spans="1:41" x14ac:dyDescent="0.2">
      <c r="A181" s="133"/>
      <c r="B181" s="131"/>
      <c r="C181" s="17"/>
      <c r="D181" s="17"/>
      <c r="E181" s="17"/>
      <c r="F181" s="17"/>
      <c r="G181" s="17"/>
      <c r="H181" s="1"/>
      <c r="I181" s="1"/>
      <c r="J181" s="1"/>
      <c r="K181" s="1"/>
      <c r="L181" s="1"/>
      <c r="M181" s="1"/>
      <c r="N181" s="17"/>
      <c r="O181" s="1"/>
      <c r="P181" s="1"/>
      <c r="Q181" s="1"/>
      <c r="R181" s="1"/>
      <c r="S181" s="1"/>
      <c r="T181" s="1"/>
      <c r="U181" s="1"/>
      <c r="V181" s="130"/>
      <c r="W181" s="65"/>
      <c r="X181" s="32"/>
      <c r="Y181" s="32"/>
      <c r="Z181" s="32"/>
      <c r="AA181" s="60"/>
      <c r="AB181" s="32"/>
      <c r="AC181" s="32"/>
      <c r="AD181" s="32"/>
      <c r="AE181" s="32"/>
      <c r="AF181" s="66"/>
      <c r="AG181" s="137"/>
      <c r="AH181" s="128"/>
      <c r="AI181" s="129"/>
      <c r="AJ181" s="129"/>
      <c r="AK181" s="128"/>
      <c r="AL181" s="128"/>
      <c r="AM181" s="132"/>
      <c r="AN181" s="132"/>
      <c r="AO181" s="132"/>
    </row>
    <row r="182" spans="1:41" x14ac:dyDescent="0.2">
      <c r="A182" s="133"/>
      <c r="B182" s="131"/>
      <c r="C182" s="17"/>
      <c r="D182" s="17"/>
      <c r="E182" s="17"/>
      <c r="F182" s="17"/>
      <c r="G182" s="17"/>
      <c r="H182" s="1"/>
      <c r="I182" s="1"/>
      <c r="J182" s="1"/>
      <c r="K182" s="1"/>
      <c r="L182" s="1"/>
      <c r="M182" s="1"/>
      <c r="N182" s="17"/>
      <c r="O182" s="1"/>
      <c r="P182" s="1"/>
      <c r="Q182" s="1"/>
      <c r="R182" s="1"/>
      <c r="S182" s="1"/>
      <c r="T182" s="1"/>
      <c r="U182" s="1"/>
      <c r="V182" s="130"/>
      <c r="W182" s="65"/>
      <c r="X182" s="32"/>
      <c r="Y182" s="32"/>
      <c r="Z182" s="32"/>
      <c r="AA182" s="60"/>
      <c r="AB182" s="32"/>
      <c r="AC182" s="32"/>
      <c r="AD182" s="32"/>
      <c r="AE182" s="32"/>
      <c r="AF182" s="66"/>
      <c r="AG182" s="137"/>
      <c r="AH182" s="128"/>
      <c r="AI182" s="129"/>
      <c r="AJ182" s="129"/>
      <c r="AK182" s="128"/>
      <c r="AL182" s="128"/>
      <c r="AM182" s="132"/>
      <c r="AN182" s="132"/>
      <c r="AO182" s="132"/>
    </row>
    <row r="183" spans="1:41" x14ac:dyDescent="0.2">
      <c r="A183" s="133"/>
      <c r="B183" s="131"/>
      <c r="C183" s="17"/>
      <c r="D183" s="17"/>
      <c r="E183" s="17"/>
      <c r="F183" s="17"/>
      <c r="G183" s="17"/>
      <c r="H183" s="1"/>
      <c r="I183" s="1"/>
      <c r="J183" s="1"/>
      <c r="K183" s="1"/>
      <c r="L183" s="1"/>
      <c r="M183" s="1"/>
      <c r="N183" s="17"/>
      <c r="O183" s="1"/>
      <c r="P183" s="1"/>
      <c r="Q183" s="1"/>
      <c r="R183" s="1"/>
      <c r="S183" s="1"/>
      <c r="T183" s="1"/>
      <c r="U183" s="1"/>
      <c r="V183" s="130"/>
      <c r="W183" s="65"/>
      <c r="X183" s="32"/>
      <c r="Y183" s="32"/>
      <c r="Z183" s="32"/>
      <c r="AA183" s="60"/>
      <c r="AB183" s="32"/>
      <c r="AC183" s="32"/>
      <c r="AD183" s="32"/>
      <c r="AE183" s="32"/>
      <c r="AF183" s="66"/>
      <c r="AG183" s="137"/>
      <c r="AH183" s="128"/>
      <c r="AI183" s="129"/>
      <c r="AJ183" s="129"/>
      <c r="AK183" s="128"/>
      <c r="AL183" s="128"/>
      <c r="AM183" s="132"/>
      <c r="AN183" s="132"/>
      <c r="AO183" s="132"/>
    </row>
    <row r="184" spans="1:41" x14ac:dyDescent="0.2">
      <c r="A184" s="133"/>
      <c r="B184" s="131"/>
      <c r="C184" s="17"/>
      <c r="D184" s="17"/>
      <c r="E184" s="17"/>
      <c r="F184" s="17"/>
      <c r="G184" s="17"/>
      <c r="H184" s="1"/>
      <c r="I184" s="1"/>
      <c r="J184" s="1"/>
      <c r="K184" s="1"/>
      <c r="L184" s="1"/>
      <c r="M184" s="1"/>
      <c r="N184" s="17"/>
      <c r="O184" s="1"/>
      <c r="P184" s="1"/>
      <c r="Q184" s="1"/>
      <c r="R184" s="1"/>
      <c r="S184" s="1"/>
      <c r="T184" s="1"/>
      <c r="U184" s="1"/>
      <c r="V184" s="130"/>
      <c r="W184" s="65"/>
      <c r="X184" s="32"/>
      <c r="Y184" s="32"/>
      <c r="Z184" s="32"/>
      <c r="AA184" s="60"/>
      <c r="AB184" s="32"/>
      <c r="AC184" s="32"/>
      <c r="AD184" s="32"/>
      <c r="AE184" s="32"/>
      <c r="AF184" s="66"/>
      <c r="AG184" s="137"/>
      <c r="AH184" s="128"/>
      <c r="AI184" s="129"/>
      <c r="AJ184" s="129"/>
      <c r="AK184" s="128"/>
      <c r="AL184" s="128"/>
      <c r="AM184" s="132"/>
      <c r="AN184" s="132"/>
      <c r="AO184" s="132"/>
    </row>
    <row r="185" spans="1:41" x14ac:dyDescent="0.2">
      <c r="A185" s="133"/>
      <c r="B185" s="131"/>
      <c r="C185" s="17"/>
      <c r="D185" s="17"/>
      <c r="E185" s="17"/>
      <c r="F185" s="17"/>
      <c r="G185" s="17"/>
      <c r="H185" s="1"/>
      <c r="I185" s="1"/>
      <c r="J185" s="1"/>
      <c r="K185" s="1"/>
      <c r="L185" s="1"/>
      <c r="M185" s="1"/>
      <c r="N185" s="17"/>
      <c r="O185" s="1"/>
      <c r="P185" s="1"/>
      <c r="Q185" s="1"/>
      <c r="R185" s="1"/>
      <c r="S185" s="1"/>
      <c r="T185" s="1"/>
      <c r="U185" s="1"/>
      <c r="V185" s="130"/>
      <c r="W185" s="65"/>
      <c r="X185" s="32"/>
      <c r="Y185" s="32"/>
      <c r="Z185" s="32"/>
      <c r="AA185" s="60"/>
      <c r="AB185" s="32"/>
      <c r="AC185" s="32"/>
      <c r="AD185" s="32"/>
      <c r="AE185" s="32"/>
      <c r="AF185" s="66"/>
      <c r="AG185" s="137"/>
      <c r="AH185" s="128"/>
      <c r="AI185" s="129"/>
      <c r="AJ185" s="129"/>
      <c r="AK185" s="128"/>
      <c r="AL185" s="128"/>
      <c r="AM185" s="132"/>
      <c r="AN185" s="132"/>
      <c r="AO185" s="132"/>
    </row>
    <row r="186" spans="1:41" x14ac:dyDescent="0.2">
      <c r="A186" s="133"/>
      <c r="B186" s="131"/>
      <c r="C186" s="17"/>
      <c r="D186" s="17"/>
      <c r="E186" s="17"/>
      <c r="F186" s="17"/>
      <c r="G186" s="17"/>
      <c r="H186" s="1"/>
      <c r="I186" s="1"/>
      <c r="J186" s="1"/>
      <c r="K186" s="1"/>
      <c r="L186" s="1"/>
      <c r="M186" s="1"/>
      <c r="N186" s="17"/>
      <c r="O186" s="1"/>
      <c r="P186" s="1"/>
      <c r="Q186" s="1"/>
      <c r="R186" s="1"/>
      <c r="S186" s="1"/>
      <c r="T186" s="1"/>
      <c r="U186" s="1"/>
      <c r="V186" s="130"/>
      <c r="W186" s="65"/>
      <c r="X186" s="32"/>
      <c r="Y186" s="32"/>
      <c r="Z186" s="32"/>
      <c r="AA186" s="60"/>
      <c r="AB186" s="32"/>
      <c r="AC186" s="32"/>
      <c r="AD186" s="32"/>
      <c r="AE186" s="32"/>
      <c r="AF186" s="66"/>
      <c r="AG186" s="137"/>
      <c r="AH186" s="128"/>
      <c r="AI186" s="129"/>
      <c r="AJ186" s="129"/>
      <c r="AK186" s="128"/>
      <c r="AL186" s="128"/>
      <c r="AM186" s="132"/>
      <c r="AN186" s="132"/>
      <c r="AO186" s="132"/>
    </row>
    <row r="187" spans="1:41" x14ac:dyDescent="0.2">
      <c r="A187" s="133"/>
      <c r="B187" s="131"/>
      <c r="C187" s="17"/>
      <c r="D187" s="17"/>
      <c r="E187" s="17"/>
      <c r="F187" s="17"/>
      <c r="G187" s="17"/>
      <c r="H187" s="1"/>
      <c r="I187" s="1"/>
      <c r="J187" s="1"/>
      <c r="K187" s="1"/>
      <c r="L187" s="1"/>
      <c r="M187" s="1"/>
      <c r="N187" s="17"/>
      <c r="O187" s="1"/>
      <c r="P187" s="1"/>
      <c r="Q187" s="1"/>
      <c r="R187" s="1"/>
      <c r="S187" s="1"/>
      <c r="T187" s="1"/>
      <c r="U187" s="1"/>
      <c r="V187" s="130"/>
      <c r="W187" s="65"/>
      <c r="X187" s="32"/>
      <c r="Y187" s="32"/>
      <c r="Z187" s="32"/>
      <c r="AA187" s="60"/>
      <c r="AB187" s="32"/>
      <c r="AC187" s="32"/>
      <c r="AD187" s="32"/>
      <c r="AE187" s="32"/>
      <c r="AF187" s="66"/>
      <c r="AG187" s="137"/>
      <c r="AH187" s="128"/>
      <c r="AI187" s="129"/>
      <c r="AJ187" s="129"/>
      <c r="AK187" s="128"/>
      <c r="AL187" s="128"/>
      <c r="AM187" s="132"/>
      <c r="AN187" s="132"/>
      <c r="AO187" s="132"/>
    </row>
    <row r="188" spans="1:41" x14ac:dyDescent="0.2">
      <c r="A188" s="133"/>
      <c r="B188" s="131"/>
      <c r="C188" s="17"/>
      <c r="D188" s="17"/>
      <c r="E188" s="17"/>
      <c r="F188" s="17"/>
      <c r="G188" s="17"/>
      <c r="H188" s="1"/>
      <c r="I188" s="1"/>
      <c r="J188" s="1"/>
      <c r="K188" s="1"/>
      <c r="L188" s="1"/>
      <c r="M188" s="1"/>
      <c r="N188" s="17"/>
      <c r="O188" s="1"/>
      <c r="P188" s="1"/>
      <c r="Q188" s="1"/>
      <c r="R188" s="1"/>
      <c r="S188" s="1"/>
      <c r="T188" s="1"/>
      <c r="U188" s="1"/>
      <c r="V188" s="130"/>
      <c r="W188" s="65"/>
      <c r="X188" s="32"/>
      <c r="Y188" s="32"/>
      <c r="Z188" s="32"/>
      <c r="AA188" s="60"/>
      <c r="AB188" s="32"/>
      <c r="AC188" s="32"/>
      <c r="AD188" s="32"/>
      <c r="AE188" s="32"/>
      <c r="AF188" s="66"/>
      <c r="AG188" s="137"/>
      <c r="AH188" s="128"/>
      <c r="AI188" s="129"/>
      <c r="AJ188" s="129"/>
      <c r="AK188" s="128"/>
      <c r="AL188" s="128"/>
      <c r="AM188" s="132"/>
      <c r="AN188" s="132"/>
      <c r="AO188" s="132"/>
    </row>
    <row r="189" spans="1:41" x14ac:dyDescent="0.2">
      <c r="A189" s="133"/>
      <c r="B189" s="131"/>
      <c r="C189" s="17"/>
      <c r="D189" s="17"/>
      <c r="E189" s="17"/>
      <c r="F189" s="17"/>
      <c r="G189" s="17"/>
      <c r="H189" s="1"/>
      <c r="I189" s="1"/>
      <c r="J189" s="1"/>
      <c r="K189" s="1"/>
      <c r="L189" s="1"/>
      <c r="M189" s="1"/>
      <c r="N189" s="17"/>
      <c r="O189" s="1"/>
      <c r="P189" s="1"/>
      <c r="Q189" s="1"/>
      <c r="R189" s="1"/>
      <c r="S189" s="1"/>
      <c r="T189" s="1"/>
      <c r="U189" s="1"/>
      <c r="V189" s="130"/>
      <c r="W189" s="65"/>
      <c r="X189" s="32"/>
      <c r="Y189" s="32"/>
      <c r="Z189" s="32"/>
      <c r="AA189" s="60"/>
      <c r="AB189" s="32"/>
      <c r="AC189" s="32"/>
      <c r="AD189" s="32"/>
      <c r="AE189" s="32"/>
      <c r="AF189" s="66"/>
      <c r="AG189" s="137"/>
      <c r="AH189" s="128"/>
      <c r="AI189" s="129"/>
      <c r="AJ189" s="129"/>
      <c r="AK189" s="128"/>
      <c r="AL189" s="128"/>
      <c r="AM189" s="132"/>
      <c r="AN189" s="132"/>
      <c r="AO189" s="132"/>
    </row>
    <row r="190" spans="1:41" x14ac:dyDescent="0.2">
      <c r="A190" s="133"/>
      <c r="B190" s="131"/>
      <c r="C190" s="17"/>
      <c r="D190" s="17"/>
      <c r="E190" s="17"/>
      <c r="F190" s="17"/>
      <c r="G190" s="17"/>
      <c r="H190" s="1"/>
      <c r="I190" s="1"/>
      <c r="J190" s="1"/>
      <c r="K190" s="1"/>
      <c r="L190" s="1"/>
      <c r="M190" s="1"/>
      <c r="N190" s="17"/>
      <c r="O190" s="1"/>
      <c r="P190" s="1"/>
      <c r="Q190" s="1"/>
      <c r="R190" s="1"/>
      <c r="S190" s="1"/>
      <c r="T190" s="1"/>
      <c r="U190" s="1"/>
      <c r="V190" s="130"/>
      <c r="W190" s="65"/>
      <c r="X190" s="32"/>
      <c r="Y190" s="32"/>
      <c r="Z190" s="32"/>
      <c r="AA190" s="60"/>
      <c r="AB190" s="32"/>
      <c r="AC190" s="32"/>
      <c r="AD190" s="32"/>
      <c r="AE190" s="32"/>
      <c r="AF190" s="66"/>
      <c r="AG190" s="137"/>
      <c r="AH190" s="128"/>
      <c r="AI190" s="129"/>
      <c r="AJ190" s="129"/>
      <c r="AK190" s="128"/>
      <c r="AL190" s="128"/>
      <c r="AM190" s="132"/>
      <c r="AN190" s="132"/>
      <c r="AO190" s="132"/>
    </row>
    <row r="191" spans="1:41" x14ac:dyDescent="0.2">
      <c r="A191" s="133"/>
      <c r="B191" s="131"/>
      <c r="C191" s="17"/>
      <c r="D191" s="17"/>
      <c r="E191" s="17"/>
      <c r="F191" s="17"/>
      <c r="G191" s="17"/>
      <c r="H191" s="1"/>
      <c r="I191" s="1"/>
      <c r="J191" s="1"/>
      <c r="K191" s="1"/>
      <c r="L191" s="1"/>
      <c r="M191" s="1"/>
      <c r="N191" s="17"/>
      <c r="O191" s="1"/>
      <c r="P191" s="1"/>
      <c r="Q191" s="1"/>
      <c r="R191" s="1"/>
      <c r="S191" s="1"/>
      <c r="T191" s="1"/>
      <c r="U191" s="1"/>
      <c r="V191" s="130"/>
      <c r="W191" s="65"/>
      <c r="X191" s="32"/>
      <c r="Y191" s="32"/>
      <c r="Z191" s="32"/>
      <c r="AA191" s="60"/>
      <c r="AB191" s="32"/>
      <c r="AC191" s="32"/>
      <c r="AD191" s="32"/>
      <c r="AE191" s="32"/>
      <c r="AF191" s="66"/>
      <c r="AG191" s="137"/>
      <c r="AH191" s="128"/>
      <c r="AI191" s="129"/>
      <c r="AJ191" s="129"/>
      <c r="AK191" s="128"/>
      <c r="AL191" s="128"/>
      <c r="AM191" s="132"/>
      <c r="AN191" s="132"/>
      <c r="AO191" s="132"/>
    </row>
    <row r="192" spans="1:41" x14ac:dyDescent="0.2">
      <c r="A192" s="133"/>
      <c r="B192" s="131"/>
      <c r="C192" s="17"/>
      <c r="D192" s="17"/>
      <c r="E192" s="17"/>
      <c r="F192" s="17"/>
      <c r="G192" s="17"/>
      <c r="H192" s="1"/>
      <c r="I192" s="1"/>
      <c r="J192" s="1"/>
      <c r="K192" s="1"/>
      <c r="L192" s="1"/>
      <c r="M192" s="1"/>
      <c r="N192" s="17"/>
      <c r="O192" s="1"/>
      <c r="P192" s="1"/>
      <c r="Q192" s="1"/>
      <c r="R192" s="1"/>
      <c r="S192" s="1"/>
      <c r="T192" s="1"/>
      <c r="U192" s="1"/>
      <c r="V192" s="130"/>
      <c r="W192" s="65"/>
      <c r="X192" s="32"/>
      <c r="Y192" s="32"/>
      <c r="Z192" s="32"/>
      <c r="AA192" s="60"/>
      <c r="AB192" s="32"/>
      <c r="AC192" s="32"/>
      <c r="AD192" s="32"/>
      <c r="AE192" s="32"/>
      <c r="AF192" s="66"/>
      <c r="AG192" s="137"/>
      <c r="AH192" s="128"/>
      <c r="AI192" s="129"/>
      <c r="AJ192" s="129"/>
      <c r="AK192" s="128"/>
      <c r="AL192" s="128"/>
      <c r="AM192" s="132"/>
      <c r="AN192" s="132"/>
      <c r="AO192" s="132"/>
    </row>
    <row r="193" spans="1:41" x14ac:dyDescent="0.2">
      <c r="A193" s="133"/>
      <c r="B193" s="131"/>
      <c r="C193" s="17"/>
      <c r="D193" s="17"/>
      <c r="E193" s="17"/>
      <c r="F193" s="17"/>
      <c r="G193" s="17"/>
      <c r="H193" s="1"/>
      <c r="I193" s="1"/>
      <c r="J193" s="1"/>
      <c r="K193" s="1"/>
      <c r="L193" s="1"/>
      <c r="M193" s="1"/>
      <c r="N193" s="17"/>
      <c r="O193" s="1"/>
      <c r="P193" s="1"/>
      <c r="Q193" s="1"/>
      <c r="R193" s="1"/>
      <c r="S193" s="1"/>
      <c r="T193" s="1"/>
      <c r="U193" s="1"/>
      <c r="V193" s="130"/>
      <c r="W193" s="65"/>
      <c r="X193" s="32"/>
      <c r="Y193" s="32"/>
      <c r="Z193" s="32"/>
      <c r="AA193" s="60"/>
      <c r="AB193" s="32"/>
      <c r="AC193" s="32"/>
      <c r="AD193" s="32"/>
      <c r="AE193" s="32"/>
      <c r="AF193" s="66"/>
      <c r="AG193" s="137"/>
      <c r="AH193" s="128"/>
      <c r="AI193" s="129"/>
      <c r="AJ193" s="129"/>
      <c r="AK193" s="128"/>
      <c r="AL193" s="128"/>
      <c r="AM193" s="132"/>
      <c r="AN193" s="132"/>
      <c r="AO193" s="132"/>
    </row>
    <row r="194" spans="1:41" x14ac:dyDescent="0.2">
      <c r="A194" s="133"/>
      <c r="B194" s="131"/>
      <c r="C194" s="17"/>
      <c r="D194" s="17"/>
      <c r="E194" s="17"/>
      <c r="F194" s="17"/>
      <c r="G194" s="17"/>
      <c r="H194" s="1"/>
      <c r="I194" s="1"/>
      <c r="J194" s="1"/>
      <c r="K194" s="1"/>
      <c r="L194" s="1"/>
      <c r="M194" s="1"/>
      <c r="N194" s="17"/>
      <c r="O194" s="1"/>
      <c r="P194" s="1"/>
      <c r="Q194" s="1"/>
      <c r="R194" s="1"/>
      <c r="S194" s="1"/>
      <c r="T194" s="1"/>
      <c r="U194" s="1"/>
      <c r="V194" s="130"/>
      <c r="W194" s="65"/>
      <c r="X194" s="32"/>
      <c r="Y194" s="32"/>
      <c r="Z194" s="32"/>
      <c r="AA194" s="60"/>
      <c r="AB194" s="32"/>
      <c r="AC194" s="32"/>
      <c r="AD194" s="32"/>
      <c r="AE194" s="32"/>
      <c r="AF194" s="66"/>
      <c r="AG194" s="137"/>
      <c r="AH194" s="128"/>
      <c r="AI194" s="129"/>
      <c r="AJ194" s="129"/>
      <c r="AK194" s="128"/>
      <c r="AL194" s="128"/>
      <c r="AM194" s="132"/>
      <c r="AN194" s="132"/>
      <c r="AO194" s="132"/>
    </row>
    <row r="195" spans="1:41" x14ac:dyDescent="0.2">
      <c r="A195" s="133"/>
      <c r="B195" s="131"/>
      <c r="C195" s="17"/>
      <c r="D195" s="17"/>
      <c r="E195" s="17"/>
      <c r="F195" s="17"/>
      <c r="G195" s="17"/>
      <c r="H195" s="1"/>
      <c r="I195" s="1"/>
      <c r="J195" s="1"/>
      <c r="K195" s="1"/>
      <c r="L195" s="1"/>
      <c r="M195" s="1"/>
      <c r="N195" s="17"/>
      <c r="O195" s="1"/>
      <c r="P195" s="1"/>
      <c r="Q195" s="1"/>
      <c r="R195" s="1"/>
      <c r="S195" s="1"/>
      <c r="T195" s="1"/>
      <c r="U195" s="1"/>
      <c r="V195" s="130"/>
      <c r="W195" s="65"/>
      <c r="X195" s="32"/>
      <c r="Y195" s="32"/>
      <c r="Z195" s="32"/>
      <c r="AA195" s="60"/>
      <c r="AB195" s="32"/>
      <c r="AC195" s="32"/>
      <c r="AD195" s="32"/>
      <c r="AE195" s="32"/>
      <c r="AF195" s="66"/>
      <c r="AG195" s="137"/>
      <c r="AH195" s="128"/>
      <c r="AI195" s="129"/>
      <c r="AJ195" s="129"/>
      <c r="AK195" s="128"/>
      <c r="AL195" s="128"/>
      <c r="AM195" s="132"/>
      <c r="AN195" s="132"/>
      <c r="AO195" s="132"/>
    </row>
    <row r="196" spans="1:41" x14ac:dyDescent="0.2">
      <c r="A196" s="133"/>
      <c r="B196" s="131"/>
      <c r="C196" s="17"/>
      <c r="D196" s="17"/>
      <c r="E196" s="17"/>
      <c r="F196" s="17"/>
      <c r="G196" s="17"/>
      <c r="H196" s="1"/>
      <c r="I196" s="1"/>
      <c r="J196" s="1"/>
      <c r="K196" s="1"/>
      <c r="L196" s="1"/>
      <c r="M196" s="1"/>
      <c r="N196" s="17"/>
      <c r="O196" s="1"/>
      <c r="P196" s="1"/>
      <c r="Q196" s="1"/>
      <c r="R196" s="1"/>
      <c r="S196" s="1"/>
      <c r="T196" s="1"/>
      <c r="U196" s="1"/>
      <c r="V196" s="130"/>
      <c r="W196" s="65"/>
      <c r="X196" s="32"/>
      <c r="Y196" s="32"/>
      <c r="Z196" s="32"/>
      <c r="AA196" s="60"/>
      <c r="AB196" s="32"/>
      <c r="AC196" s="32"/>
      <c r="AD196" s="32"/>
      <c r="AE196" s="32"/>
      <c r="AF196" s="66"/>
      <c r="AG196" s="137"/>
      <c r="AH196" s="128"/>
      <c r="AI196" s="129"/>
      <c r="AJ196" s="129"/>
      <c r="AK196" s="128"/>
      <c r="AL196" s="128"/>
      <c r="AM196" s="132"/>
      <c r="AN196" s="132"/>
      <c r="AO196" s="132"/>
    </row>
    <row r="197" spans="1:41" x14ac:dyDescent="0.2">
      <c r="A197" s="133"/>
      <c r="B197" s="131"/>
      <c r="C197" s="17"/>
      <c r="D197" s="17"/>
      <c r="E197" s="17"/>
      <c r="F197" s="17"/>
      <c r="G197" s="17"/>
      <c r="H197" s="1"/>
      <c r="I197" s="1"/>
      <c r="J197" s="1"/>
      <c r="K197" s="1"/>
      <c r="L197" s="1"/>
      <c r="M197" s="1"/>
      <c r="N197" s="17"/>
      <c r="O197" s="1"/>
      <c r="P197" s="1"/>
      <c r="Q197" s="1"/>
      <c r="R197" s="1"/>
      <c r="S197" s="1"/>
      <c r="T197" s="1"/>
      <c r="U197" s="1"/>
      <c r="V197" s="130"/>
      <c r="W197" s="65"/>
      <c r="X197" s="32"/>
      <c r="Y197" s="32"/>
      <c r="Z197" s="32"/>
      <c r="AA197" s="60"/>
      <c r="AB197" s="32"/>
      <c r="AC197" s="32"/>
      <c r="AD197" s="32"/>
      <c r="AE197" s="32"/>
      <c r="AF197" s="66"/>
      <c r="AG197" s="137"/>
      <c r="AH197" s="128"/>
      <c r="AI197" s="129"/>
      <c r="AJ197" s="129"/>
      <c r="AK197" s="128"/>
      <c r="AL197" s="128"/>
      <c r="AM197" s="132"/>
      <c r="AN197" s="132"/>
      <c r="AO197" s="132"/>
    </row>
    <row r="198" spans="1:41" x14ac:dyDescent="0.2">
      <c r="A198" s="133"/>
      <c r="B198" s="131"/>
      <c r="C198" s="17"/>
      <c r="D198" s="17"/>
      <c r="E198" s="17"/>
      <c r="F198" s="17"/>
      <c r="G198" s="17"/>
      <c r="H198" s="1"/>
      <c r="I198" s="1"/>
      <c r="J198" s="1"/>
      <c r="K198" s="1"/>
      <c r="L198" s="1"/>
      <c r="M198" s="1"/>
      <c r="N198" s="17"/>
      <c r="O198" s="1"/>
      <c r="P198" s="1"/>
      <c r="Q198" s="1"/>
      <c r="R198" s="1"/>
      <c r="S198" s="1"/>
      <c r="T198" s="1"/>
      <c r="U198" s="1"/>
      <c r="V198" s="130"/>
      <c r="W198" s="65"/>
      <c r="X198" s="32"/>
      <c r="Y198" s="32"/>
      <c r="Z198" s="32"/>
      <c r="AA198" s="60"/>
      <c r="AB198" s="32"/>
      <c r="AC198" s="32"/>
      <c r="AD198" s="32"/>
      <c r="AE198" s="32"/>
      <c r="AF198" s="66"/>
      <c r="AG198" s="137"/>
      <c r="AH198" s="128"/>
      <c r="AI198" s="129"/>
      <c r="AJ198" s="129"/>
      <c r="AK198" s="128"/>
      <c r="AL198" s="128"/>
      <c r="AM198" s="132"/>
      <c r="AN198" s="132"/>
      <c r="AO198" s="132"/>
    </row>
    <row r="199" spans="1:41" x14ac:dyDescent="0.2">
      <c r="A199" s="133"/>
      <c r="B199" s="131"/>
      <c r="C199" s="17"/>
      <c r="D199" s="17"/>
      <c r="E199" s="17"/>
      <c r="F199" s="17"/>
      <c r="G199" s="17"/>
      <c r="H199" s="1"/>
      <c r="I199" s="1"/>
      <c r="J199" s="1"/>
      <c r="K199" s="1"/>
      <c r="L199" s="1"/>
      <c r="M199" s="1"/>
      <c r="N199" s="17"/>
      <c r="O199" s="1"/>
      <c r="P199" s="1"/>
      <c r="Q199" s="1"/>
      <c r="R199" s="1"/>
      <c r="S199" s="1"/>
      <c r="T199" s="1"/>
      <c r="U199" s="1"/>
      <c r="V199" s="130"/>
      <c r="W199" s="65"/>
      <c r="X199" s="32"/>
      <c r="Y199" s="32"/>
      <c r="Z199" s="32"/>
      <c r="AA199" s="60"/>
      <c r="AB199" s="32"/>
      <c r="AC199" s="32"/>
      <c r="AD199" s="32"/>
      <c r="AE199" s="32"/>
      <c r="AF199" s="66"/>
      <c r="AG199" s="137"/>
      <c r="AH199" s="128"/>
      <c r="AI199" s="129"/>
      <c r="AJ199" s="129"/>
      <c r="AK199" s="128"/>
      <c r="AL199" s="128"/>
      <c r="AM199" s="132"/>
      <c r="AN199" s="132"/>
      <c r="AO199" s="132"/>
    </row>
    <row r="200" spans="1:41" x14ac:dyDescent="0.2">
      <c r="A200" s="133"/>
      <c r="B200" s="131"/>
      <c r="C200" s="17"/>
      <c r="D200" s="17"/>
      <c r="E200" s="17"/>
      <c r="F200" s="17"/>
      <c r="G200" s="17"/>
      <c r="H200" s="1"/>
      <c r="I200" s="1"/>
      <c r="J200" s="1"/>
      <c r="K200" s="1"/>
      <c r="L200" s="1"/>
      <c r="M200" s="1"/>
      <c r="N200" s="17"/>
      <c r="O200" s="1"/>
      <c r="P200" s="1"/>
      <c r="Q200" s="1"/>
      <c r="R200" s="1"/>
      <c r="S200" s="1"/>
      <c r="T200" s="1"/>
      <c r="U200" s="1"/>
      <c r="V200" s="130"/>
      <c r="W200" s="65"/>
      <c r="X200" s="32"/>
      <c r="Y200" s="32"/>
      <c r="Z200" s="32"/>
      <c r="AA200" s="60"/>
      <c r="AB200" s="32"/>
      <c r="AC200" s="32"/>
      <c r="AD200" s="32"/>
      <c r="AE200" s="32"/>
      <c r="AF200" s="66"/>
      <c r="AG200" s="137"/>
      <c r="AH200" s="128"/>
      <c r="AI200" s="129"/>
      <c r="AJ200" s="129"/>
      <c r="AK200" s="128"/>
      <c r="AL200" s="128"/>
      <c r="AM200" s="132"/>
      <c r="AN200" s="132"/>
      <c r="AO200" s="132"/>
    </row>
  </sheetData>
  <sheetProtection password="CC17" sheet="1" objects="1" scenarios="1" formatCells="0" formatColumns="0" formatRows="0" deleteRows="0"/>
  <mergeCells count="42">
    <mergeCell ref="X6:X7"/>
    <mergeCell ref="W4:AF5"/>
    <mergeCell ref="Y6:Y7"/>
    <mergeCell ref="Z6:Z7"/>
    <mergeCell ref="AA6:AA7"/>
    <mergeCell ref="AB6:AB7"/>
    <mergeCell ref="AC6:AC7"/>
    <mergeCell ref="AD6:AD7"/>
    <mergeCell ref="AE6:AE7"/>
    <mergeCell ref="AF6:AF7"/>
    <mergeCell ref="A2:V2"/>
    <mergeCell ref="A6:A7"/>
    <mergeCell ref="U5:V6"/>
    <mergeCell ref="C6:C7"/>
    <mergeCell ref="D6:D7"/>
    <mergeCell ref="H6:I6"/>
    <mergeCell ref="L6:M6"/>
    <mergeCell ref="J6:K6"/>
    <mergeCell ref="B6:B7"/>
    <mergeCell ref="O6:O7"/>
    <mergeCell ref="G5:M5"/>
    <mergeCell ref="N5:T5"/>
    <mergeCell ref="G6:G7"/>
    <mergeCell ref="S6:T6"/>
    <mergeCell ref="P6:R6"/>
    <mergeCell ref="F6:F7"/>
    <mergeCell ref="AM5:AO5"/>
    <mergeCell ref="A5:F5"/>
    <mergeCell ref="N6:N7"/>
    <mergeCell ref="E6:E7"/>
    <mergeCell ref="AG6:AG7"/>
    <mergeCell ref="AH6:AH7"/>
    <mergeCell ref="AI6:AI7"/>
    <mergeCell ref="AJ6:AJ7"/>
    <mergeCell ref="AK6:AK7"/>
    <mergeCell ref="AL6:AL7"/>
    <mergeCell ref="AM6:AM7"/>
    <mergeCell ref="AN6:AN7"/>
    <mergeCell ref="AO6:AO7"/>
    <mergeCell ref="AG4:AL5"/>
    <mergeCell ref="A4:V4"/>
    <mergeCell ref="W6:W7"/>
  </mergeCells>
  <phoneticPr fontId="7" type="noConversion"/>
  <dataValidations count="13">
    <dataValidation type="list" allowBlank="1" showInputMessage="1" showErrorMessage="1" sqref="Q8:Q200">
      <formula1 xml:space="preserve"> OPORTUNIDAD</formula1>
    </dataValidation>
    <dataValidation type="list" allowBlank="1" showInputMessage="1" showErrorMessage="1" sqref="R8:R200">
      <formula1 xml:space="preserve"> AUTOMATIZACION</formula1>
    </dataValidation>
    <dataValidation type="list" showInputMessage="1" showErrorMessage="1" sqref="P8:P200">
      <formula1 xml:space="preserve"> PERIODICIDAD</formula1>
    </dataValidation>
    <dataValidation type="list" allowBlank="1" showInputMessage="1" showErrorMessage="1" sqref="O8:O200">
      <formula1 xml:space="preserve"> CUMPLE</formula1>
    </dataValidation>
    <dataValidation type="list" allowBlank="1" showInputMessage="1" showErrorMessage="1" sqref="H8:H34233">
      <formula1 xml:space="preserve"> PROBABILIDAD</formula1>
    </dataValidation>
    <dataValidation type="list" allowBlank="1" showInputMessage="1" showErrorMessage="1" sqref="J8:J34233">
      <formula1 xml:space="preserve"> IMPACTO</formula1>
    </dataValidation>
    <dataValidation type="list" allowBlank="1" showInputMessage="1" showErrorMessage="1" sqref="A8:A200">
      <formula1 xml:space="preserve"> transversales</formula1>
    </dataValidation>
    <dataValidation type="list" allowBlank="1" showInputMessage="1" showErrorMessage="1" sqref="L8:L200">
      <formula1 xml:space="preserve"> severidad</formula1>
    </dataValidation>
    <dataValidation type="whole" operator="greaterThan" allowBlank="1" showInputMessage="1" showErrorMessage="1" sqref="T8:T200 I8:I200 K8:K200 M8:M200">
      <formula1>0</formula1>
    </dataValidation>
    <dataValidation type="list" allowBlank="1" showInputMessage="1" showErrorMessage="1" sqref="S8:S200">
      <formula1 xml:space="preserve"> efectividad</formula1>
    </dataValidation>
    <dataValidation type="list" allowBlank="1" showInputMessage="1" showErrorMessage="1" sqref="U8:U200">
      <formula1 xml:space="preserve"> exposicion</formula1>
    </dataValidation>
    <dataValidation type="list" allowBlank="1" showInputMessage="1" showErrorMessage="1" sqref="W8:W200">
      <formula1>ESTRATEGIA</formula1>
    </dataValidation>
    <dataValidation operator="greaterThanOrEqual" allowBlank="1" showInputMessage="1" showErrorMessage="1" sqref="AF8:AG200"/>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dimension ref="A2:AO200"/>
  <sheetViews>
    <sheetView showGridLines="0" zoomScale="86" zoomScaleNormal="86" workbookViewId="0">
      <pane xSplit="7" ySplit="7" topLeftCell="H12" activePane="bottomRight" state="frozen"/>
      <selection pane="topRight" activeCell="H1" sqref="H1"/>
      <selection pane="bottomLeft" activeCell="A8" sqref="A8"/>
      <selection pane="bottomRight" activeCell="G13" sqref="G13"/>
    </sheetView>
  </sheetViews>
  <sheetFormatPr baseColWidth="10" defaultRowHeight="12.75" x14ac:dyDescent="0.2"/>
  <cols>
    <col min="1" max="1" width="13.85546875" style="2" customWidth="1"/>
    <col min="2" max="2" width="15.42578125" style="18" customWidth="1"/>
    <col min="3" max="3" width="20.28515625" style="18" customWidth="1"/>
    <col min="4" max="4" width="21.5703125" style="18" customWidth="1"/>
    <col min="5" max="5" width="26.5703125" style="18" customWidth="1"/>
    <col min="6" max="6" width="10.7109375" style="175" bestFit="1" customWidth="1"/>
    <col min="7" max="7" width="27.85546875" style="18" customWidth="1"/>
    <col min="8" max="8" width="14.28515625" style="18" customWidth="1"/>
    <col min="9" max="9" width="7.85546875" style="175" customWidth="1"/>
    <col min="10" max="10" width="13" style="18" customWidth="1"/>
    <col min="11" max="11" width="7.5703125" style="175" customWidth="1"/>
    <col min="12" max="12" width="13" style="18" customWidth="1"/>
    <col min="13" max="13" width="8.28515625" style="175" customWidth="1"/>
    <col min="14" max="14" width="42.7109375" style="18" customWidth="1"/>
    <col min="15" max="15" width="5.5703125" style="18" customWidth="1"/>
    <col min="16" max="16" width="13.85546875" style="18" customWidth="1"/>
    <col min="17" max="17" width="13.28515625" style="18" customWidth="1"/>
    <col min="18" max="18" width="19.42578125" style="18" customWidth="1"/>
    <col min="19" max="19" width="15.7109375" style="18" customWidth="1"/>
    <col min="20" max="20" width="9.42578125" style="18" customWidth="1"/>
    <col min="21" max="21" width="14.42578125" style="18" customWidth="1"/>
    <col min="22" max="22" width="5.7109375" style="18" bestFit="1" customWidth="1"/>
    <col min="23" max="23" width="13.85546875" style="126" customWidth="1"/>
    <col min="24" max="24" width="61.85546875" style="2" customWidth="1"/>
    <col min="25" max="25" width="21.5703125" style="2" customWidth="1"/>
    <col min="26" max="26" width="17.28515625" style="2" customWidth="1"/>
    <col min="27" max="27" width="16.42578125" style="2" customWidth="1"/>
    <col min="28" max="28" width="23.42578125" style="2" customWidth="1"/>
    <col min="29" max="29" width="15.42578125" style="2" customWidth="1"/>
    <col min="30" max="30" width="11.42578125" style="2"/>
    <col min="31" max="31" width="25" style="2" customWidth="1"/>
    <col min="32" max="32" width="18.7109375" style="2" customWidth="1"/>
    <col min="33" max="33" width="20.5703125" style="2" customWidth="1"/>
    <col min="34" max="34" width="16.140625" style="2" customWidth="1"/>
    <col min="35" max="35" width="15.28515625" style="2" customWidth="1"/>
    <col min="36" max="36" width="19.140625" style="2" customWidth="1"/>
    <col min="37" max="37" width="16.7109375" style="2" customWidth="1"/>
    <col min="38" max="38" width="19" style="2" customWidth="1"/>
    <col min="39" max="39" width="15.42578125" style="2" customWidth="1"/>
    <col min="40" max="40" width="15.85546875" style="2" customWidth="1"/>
    <col min="41" max="41" width="14.7109375" style="2" customWidth="1"/>
    <col min="42" max="16384" width="11.42578125" style="2"/>
  </cols>
  <sheetData>
    <row r="2" spans="1:41" s="127" customFormat="1" ht="18" thickBot="1" x14ac:dyDescent="0.35">
      <c r="A2" s="201" t="s">
        <v>131</v>
      </c>
      <c r="B2" s="202"/>
      <c r="C2" s="202"/>
      <c r="D2" s="202"/>
      <c r="E2" s="202"/>
      <c r="F2" s="202"/>
      <c r="G2" s="202"/>
      <c r="H2" s="202"/>
      <c r="I2" s="202"/>
      <c r="J2" s="202"/>
      <c r="K2" s="202"/>
      <c r="L2" s="202"/>
      <c r="M2" s="202"/>
      <c r="N2" s="202"/>
      <c r="O2" s="202"/>
      <c r="P2" s="202"/>
      <c r="Q2" s="202"/>
      <c r="R2" s="202"/>
      <c r="S2" s="202"/>
      <c r="T2" s="202"/>
      <c r="U2" s="202"/>
      <c r="V2" s="202"/>
    </row>
    <row r="3" spans="1:41" s="127" customFormat="1" ht="14.25" thickTop="1" thickBot="1" x14ac:dyDescent="0.25">
      <c r="F3" s="173"/>
      <c r="I3" s="173"/>
      <c r="K3" s="173"/>
      <c r="M3" s="173"/>
    </row>
    <row r="4" spans="1:41" ht="33.75" customHeight="1" thickBot="1" x14ac:dyDescent="0.25">
      <c r="A4" s="228" t="s">
        <v>121</v>
      </c>
      <c r="B4" s="229"/>
      <c r="C4" s="229"/>
      <c r="D4" s="229"/>
      <c r="E4" s="229"/>
      <c r="F4" s="229"/>
      <c r="G4" s="229"/>
      <c r="H4" s="229"/>
      <c r="I4" s="229"/>
      <c r="J4" s="229"/>
      <c r="K4" s="229"/>
      <c r="L4" s="229"/>
      <c r="M4" s="229"/>
      <c r="N4" s="229"/>
      <c r="O4" s="229"/>
      <c r="P4" s="229"/>
      <c r="Q4" s="229"/>
      <c r="R4" s="229"/>
      <c r="S4" s="229"/>
      <c r="T4" s="229"/>
      <c r="U4" s="229"/>
      <c r="V4" s="230"/>
      <c r="W4" s="252" t="s">
        <v>124</v>
      </c>
      <c r="X4" s="253"/>
      <c r="Y4" s="253"/>
      <c r="Z4" s="253"/>
      <c r="AA4" s="253"/>
      <c r="AB4" s="253"/>
      <c r="AC4" s="253"/>
      <c r="AD4" s="253"/>
      <c r="AE4" s="253"/>
      <c r="AF4" s="254"/>
      <c r="AG4" s="258" t="s">
        <v>125</v>
      </c>
      <c r="AH4" s="259"/>
      <c r="AI4" s="259"/>
      <c r="AJ4" s="259"/>
      <c r="AK4" s="259"/>
      <c r="AL4" s="259"/>
      <c r="AM4" s="53"/>
      <c r="AN4" s="53"/>
      <c r="AO4" s="54"/>
    </row>
    <row r="5" spans="1:41" ht="25.5" customHeight="1" thickBot="1" x14ac:dyDescent="0.25">
      <c r="A5" s="205" t="s">
        <v>96</v>
      </c>
      <c r="B5" s="211"/>
      <c r="C5" s="211"/>
      <c r="D5" s="211"/>
      <c r="E5" s="211"/>
      <c r="F5" s="212"/>
      <c r="G5" s="243" t="s">
        <v>119</v>
      </c>
      <c r="H5" s="244"/>
      <c r="I5" s="244"/>
      <c r="J5" s="244"/>
      <c r="K5" s="244"/>
      <c r="L5" s="244"/>
      <c r="M5" s="245"/>
      <c r="N5" s="246" t="s">
        <v>1</v>
      </c>
      <c r="O5" s="247"/>
      <c r="P5" s="247"/>
      <c r="Q5" s="247"/>
      <c r="R5" s="247"/>
      <c r="S5" s="247"/>
      <c r="T5" s="248"/>
      <c r="U5" s="235" t="s">
        <v>105</v>
      </c>
      <c r="V5" s="236"/>
      <c r="W5" s="255"/>
      <c r="X5" s="256"/>
      <c r="Y5" s="256"/>
      <c r="Z5" s="256"/>
      <c r="AA5" s="256"/>
      <c r="AB5" s="256"/>
      <c r="AC5" s="256"/>
      <c r="AD5" s="256"/>
      <c r="AE5" s="256"/>
      <c r="AF5" s="257"/>
      <c r="AG5" s="260"/>
      <c r="AH5" s="261"/>
      <c r="AI5" s="261"/>
      <c r="AJ5" s="261"/>
      <c r="AK5" s="261"/>
      <c r="AL5" s="261"/>
      <c r="AM5" s="208" t="s">
        <v>110</v>
      </c>
      <c r="AN5" s="209"/>
      <c r="AO5" s="210"/>
    </row>
    <row r="6" spans="1:41" ht="30" customHeight="1" thickBot="1" x14ac:dyDescent="0.25">
      <c r="A6" s="233" t="s">
        <v>81</v>
      </c>
      <c r="B6" s="213" t="s">
        <v>2</v>
      </c>
      <c r="C6" s="213" t="s">
        <v>0</v>
      </c>
      <c r="D6" s="213" t="s">
        <v>3</v>
      </c>
      <c r="E6" s="213" t="s">
        <v>97</v>
      </c>
      <c r="F6" s="250" t="s">
        <v>51</v>
      </c>
      <c r="G6" s="213" t="s">
        <v>118</v>
      </c>
      <c r="H6" s="239" t="s">
        <v>4</v>
      </c>
      <c r="I6" s="240"/>
      <c r="J6" s="239" t="s">
        <v>5</v>
      </c>
      <c r="K6" s="240"/>
      <c r="L6" s="241" t="s">
        <v>6</v>
      </c>
      <c r="M6" s="242"/>
      <c r="N6" s="213" t="s">
        <v>95</v>
      </c>
      <c r="O6" s="213" t="s">
        <v>47</v>
      </c>
      <c r="P6" s="239" t="s">
        <v>7</v>
      </c>
      <c r="Q6" s="249"/>
      <c r="R6" s="240"/>
      <c r="S6" s="241" t="s">
        <v>10</v>
      </c>
      <c r="T6" s="242"/>
      <c r="U6" s="237"/>
      <c r="V6" s="238"/>
      <c r="W6" s="231" t="s">
        <v>82</v>
      </c>
      <c r="X6" s="231" t="s">
        <v>83</v>
      </c>
      <c r="Y6" s="231" t="s">
        <v>84</v>
      </c>
      <c r="Z6" s="231" t="s">
        <v>85</v>
      </c>
      <c r="AA6" s="231" t="s">
        <v>92</v>
      </c>
      <c r="AB6" s="231" t="s">
        <v>86</v>
      </c>
      <c r="AC6" s="231" t="s">
        <v>87</v>
      </c>
      <c r="AD6" s="231" t="s">
        <v>88</v>
      </c>
      <c r="AE6" s="231" t="s">
        <v>89</v>
      </c>
      <c r="AF6" s="231" t="s">
        <v>132</v>
      </c>
      <c r="AG6" s="215" t="s">
        <v>133</v>
      </c>
      <c r="AH6" s="215" t="s">
        <v>90</v>
      </c>
      <c r="AI6" s="217" t="s">
        <v>91</v>
      </c>
      <c r="AJ6" s="219" t="s">
        <v>107</v>
      </c>
      <c r="AK6" s="221" t="s">
        <v>108</v>
      </c>
      <c r="AL6" s="221" t="s">
        <v>109</v>
      </c>
      <c r="AM6" s="222" t="s">
        <v>83</v>
      </c>
      <c r="AN6" s="222" t="s">
        <v>92</v>
      </c>
      <c r="AO6" s="222" t="s">
        <v>85</v>
      </c>
    </row>
    <row r="7" spans="1:41" ht="21.75" customHeight="1" thickBot="1" x14ac:dyDescent="0.25">
      <c r="A7" s="234"/>
      <c r="B7" s="214"/>
      <c r="C7" s="214"/>
      <c r="D7" s="214"/>
      <c r="E7" s="214"/>
      <c r="F7" s="251"/>
      <c r="G7" s="214"/>
      <c r="H7" s="37" t="s">
        <v>8</v>
      </c>
      <c r="I7" s="50" t="s">
        <v>9</v>
      </c>
      <c r="J7" s="50" t="s">
        <v>11</v>
      </c>
      <c r="K7" s="50" t="s">
        <v>9</v>
      </c>
      <c r="L7" s="52" t="s">
        <v>11</v>
      </c>
      <c r="M7" s="52" t="s">
        <v>9</v>
      </c>
      <c r="N7" s="214"/>
      <c r="O7" s="214"/>
      <c r="P7" s="37" t="s">
        <v>52</v>
      </c>
      <c r="Q7" s="37" t="s">
        <v>53</v>
      </c>
      <c r="R7" s="37" t="s">
        <v>54</v>
      </c>
      <c r="S7" s="52" t="s">
        <v>11</v>
      </c>
      <c r="T7" s="52" t="s">
        <v>9</v>
      </c>
      <c r="U7" s="52" t="s">
        <v>11</v>
      </c>
      <c r="V7" s="67" t="s">
        <v>9</v>
      </c>
      <c r="W7" s="232"/>
      <c r="X7" s="232"/>
      <c r="Y7" s="232"/>
      <c r="Z7" s="232"/>
      <c r="AA7" s="232"/>
      <c r="AB7" s="232"/>
      <c r="AC7" s="232"/>
      <c r="AD7" s="232"/>
      <c r="AE7" s="232"/>
      <c r="AF7" s="232"/>
      <c r="AG7" s="216"/>
      <c r="AH7" s="216"/>
      <c r="AI7" s="218"/>
      <c r="AJ7" s="220"/>
      <c r="AK7" s="220"/>
      <c r="AL7" s="220"/>
      <c r="AM7" s="223"/>
      <c r="AN7" s="223"/>
      <c r="AO7" s="223"/>
    </row>
    <row r="8" spans="1:41" ht="84" x14ac:dyDescent="0.2">
      <c r="A8" s="133" t="s">
        <v>164</v>
      </c>
      <c r="B8" s="34" t="s">
        <v>1285</v>
      </c>
      <c r="C8" s="17" t="s">
        <v>1286</v>
      </c>
      <c r="D8" s="16" t="s">
        <v>1288</v>
      </c>
      <c r="E8" s="16" t="s">
        <v>1427</v>
      </c>
      <c r="F8" s="179">
        <v>1</v>
      </c>
      <c r="G8" s="165" t="s">
        <v>1290</v>
      </c>
      <c r="H8" s="1" t="s">
        <v>27</v>
      </c>
      <c r="I8" s="174">
        <v>2</v>
      </c>
      <c r="J8" s="1" t="s">
        <v>31</v>
      </c>
      <c r="K8" s="174">
        <v>3</v>
      </c>
      <c r="L8" s="1" t="s">
        <v>26</v>
      </c>
      <c r="M8" s="174">
        <v>6</v>
      </c>
      <c r="N8" s="16" t="s">
        <v>1433</v>
      </c>
      <c r="O8" s="1" t="s">
        <v>21</v>
      </c>
      <c r="P8" s="1" t="s">
        <v>34</v>
      </c>
      <c r="Q8" s="1" t="s">
        <v>35</v>
      </c>
      <c r="R8" s="1" t="s">
        <v>36</v>
      </c>
      <c r="S8" s="1" t="s">
        <v>188</v>
      </c>
      <c r="T8" s="1">
        <v>5</v>
      </c>
      <c r="U8" s="1" t="s">
        <v>197</v>
      </c>
      <c r="V8" s="51">
        <v>5.0999999999999996</v>
      </c>
      <c r="W8" s="65" t="s">
        <v>44</v>
      </c>
      <c r="X8" s="32" t="s">
        <v>1487</v>
      </c>
      <c r="Y8" s="32" t="s">
        <v>5</v>
      </c>
      <c r="Z8" s="32" t="s">
        <v>1450</v>
      </c>
      <c r="AA8" s="60" t="s">
        <v>1488</v>
      </c>
      <c r="AB8" s="32" t="s">
        <v>1489</v>
      </c>
      <c r="AC8" s="32" t="s">
        <v>1455</v>
      </c>
      <c r="AD8" s="163">
        <v>0.5</v>
      </c>
      <c r="AE8" s="32" t="s">
        <v>1490</v>
      </c>
      <c r="AF8" s="66" t="s">
        <v>1503</v>
      </c>
      <c r="AG8" s="137"/>
      <c r="AH8" s="36"/>
      <c r="AI8" s="35"/>
      <c r="AJ8" s="35"/>
      <c r="AK8" s="36"/>
      <c r="AL8" s="36"/>
      <c r="AM8" s="41"/>
      <c r="AN8" s="41"/>
      <c r="AO8" s="41"/>
    </row>
    <row r="9" spans="1:41" ht="89.25" x14ac:dyDescent="0.2">
      <c r="A9" s="133" t="s">
        <v>164</v>
      </c>
      <c r="B9" s="34" t="s">
        <v>1285</v>
      </c>
      <c r="C9" s="17" t="s">
        <v>1286</v>
      </c>
      <c r="D9" s="16" t="s">
        <v>1288</v>
      </c>
      <c r="E9" s="16" t="s">
        <v>1427</v>
      </c>
      <c r="F9" s="179">
        <v>1</v>
      </c>
      <c r="G9" s="165" t="s">
        <v>1291</v>
      </c>
      <c r="H9" s="1" t="s">
        <v>26</v>
      </c>
      <c r="I9" s="174">
        <v>3</v>
      </c>
      <c r="J9" s="1" t="s">
        <v>31</v>
      </c>
      <c r="K9" s="174">
        <v>3</v>
      </c>
      <c r="L9" s="1" t="s">
        <v>185</v>
      </c>
      <c r="M9" s="174">
        <v>9</v>
      </c>
      <c r="N9" s="16" t="s">
        <v>1434</v>
      </c>
      <c r="O9" s="1" t="s">
        <v>21</v>
      </c>
      <c r="P9" s="1" t="s">
        <v>40</v>
      </c>
      <c r="Q9" s="1" t="s">
        <v>41</v>
      </c>
      <c r="R9" s="1" t="s">
        <v>36</v>
      </c>
      <c r="S9" s="176" t="s">
        <v>193</v>
      </c>
      <c r="T9" s="176">
        <v>1</v>
      </c>
      <c r="U9" s="1" t="s">
        <v>197</v>
      </c>
      <c r="V9" s="51">
        <v>5.0999999999999996</v>
      </c>
      <c r="W9" s="65" t="s">
        <v>44</v>
      </c>
      <c r="X9" s="32" t="s">
        <v>1491</v>
      </c>
      <c r="Y9" s="32" t="s">
        <v>5</v>
      </c>
      <c r="Z9" s="32" t="s">
        <v>1450</v>
      </c>
      <c r="AA9" s="60" t="s">
        <v>1488</v>
      </c>
      <c r="AB9" s="32" t="s">
        <v>1492</v>
      </c>
      <c r="AC9" s="32" t="s">
        <v>1455</v>
      </c>
      <c r="AD9" s="163">
        <v>0.8</v>
      </c>
      <c r="AE9" s="32" t="s">
        <v>1493</v>
      </c>
      <c r="AF9" s="66" t="s">
        <v>1503</v>
      </c>
      <c r="AG9" s="137"/>
      <c r="AH9" s="36"/>
      <c r="AI9" s="35"/>
      <c r="AJ9" s="35"/>
      <c r="AK9" s="36"/>
      <c r="AL9" s="36"/>
      <c r="AM9" s="41"/>
      <c r="AN9" s="41"/>
      <c r="AO9" s="41"/>
    </row>
    <row r="10" spans="1:41" ht="84" x14ac:dyDescent="0.2">
      <c r="A10" s="133" t="s">
        <v>164</v>
      </c>
      <c r="B10" s="34" t="s">
        <v>1285</v>
      </c>
      <c r="C10" s="17" t="s">
        <v>1287</v>
      </c>
      <c r="D10" s="16" t="s">
        <v>1289</v>
      </c>
      <c r="E10" s="16" t="s">
        <v>1428</v>
      </c>
      <c r="F10" s="179">
        <v>1</v>
      </c>
      <c r="G10" s="165" t="s">
        <v>1292</v>
      </c>
      <c r="H10" s="1" t="s">
        <v>28</v>
      </c>
      <c r="I10" s="174">
        <v>1</v>
      </c>
      <c r="J10" s="1" t="s">
        <v>31</v>
      </c>
      <c r="K10" s="174">
        <v>3</v>
      </c>
      <c r="L10" s="1" t="s">
        <v>26</v>
      </c>
      <c r="M10" s="174">
        <v>3</v>
      </c>
      <c r="N10" s="16" t="s">
        <v>1435</v>
      </c>
      <c r="O10" s="1" t="s">
        <v>21</v>
      </c>
      <c r="P10" s="1" t="s">
        <v>34</v>
      </c>
      <c r="Q10" s="1" t="s">
        <v>35</v>
      </c>
      <c r="R10" s="1" t="s">
        <v>36</v>
      </c>
      <c r="S10" s="1" t="s">
        <v>188</v>
      </c>
      <c r="T10" s="1">
        <v>5</v>
      </c>
      <c r="U10" s="1" t="s">
        <v>199</v>
      </c>
      <c r="V10" s="51">
        <v>1.1200000000000001</v>
      </c>
      <c r="W10" s="65" t="s">
        <v>43</v>
      </c>
      <c r="X10" s="32" t="s">
        <v>1448</v>
      </c>
      <c r="Y10" s="32" t="s">
        <v>1449</v>
      </c>
      <c r="Z10" s="32" t="s">
        <v>1450</v>
      </c>
      <c r="AA10" s="60" t="s">
        <v>1451</v>
      </c>
      <c r="AB10" s="32" t="s">
        <v>1452</v>
      </c>
      <c r="AC10" s="32" t="s">
        <v>1414</v>
      </c>
      <c r="AD10" s="32">
        <v>1</v>
      </c>
      <c r="AE10" s="32" t="s">
        <v>1453</v>
      </c>
      <c r="AF10" s="66" t="s">
        <v>1503</v>
      </c>
      <c r="AG10" s="137"/>
      <c r="AH10" s="36"/>
      <c r="AI10" s="35"/>
      <c r="AJ10" s="35"/>
      <c r="AK10" s="36"/>
      <c r="AL10" s="36"/>
      <c r="AM10" s="41"/>
      <c r="AN10" s="41"/>
      <c r="AO10" s="41"/>
    </row>
    <row r="11" spans="1:41" ht="191.25" x14ac:dyDescent="0.2">
      <c r="A11" s="133" t="s">
        <v>164</v>
      </c>
      <c r="B11" s="34" t="s">
        <v>1285</v>
      </c>
      <c r="C11" s="17" t="s">
        <v>1287</v>
      </c>
      <c r="D11" s="16" t="s">
        <v>1325</v>
      </c>
      <c r="E11" s="16" t="s">
        <v>1429</v>
      </c>
      <c r="F11" s="179">
        <v>1</v>
      </c>
      <c r="G11" s="165" t="s">
        <v>1326</v>
      </c>
      <c r="H11" s="1" t="s">
        <v>27</v>
      </c>
      <c r="I11" s="174">
        <v>2</v>
      </c>
      <c r="J11" s="1" t="s">
        <v>31</v>
      </c>
      <c r="K11" s="174">
        <v>3</v>
      </c>
      <c r="L11" s="1" t="s">
        <v>26</v>
      </c>
      <c r="M11" s="174">
        <v>6</v>
      </c>
      <c r="N11" s="16" t="s">
        <v>1436</v>
      </c>
      <c r="O11" s="1" t="s">
        <v>21</v>
      </c>
      <c r="P11" s="1" t="s">
        <v>40</v>
      </c>
      <c r="Q11" s="1" t="s">
        <v>35</v>
      </c>
      <c r="R11" s="1" t="s">
        <v>36</v>
      </c>
      <c r="S11" s="1" t="s">
        <v>192</v>
      </c>
      <c r="T11" s="1">
        <v>2</v>
      </c>
      <c r="U11" s="1" t="s">
        <v>199</v>
      </c>
      <c r="V11" s="51">
        <v>1.1200000000000001</v>
      </c>
      <c r="W11" s="65" t="s">
        <v>44</v>
      </c>
      <c r="X11" s="32" t="s">
        <v>1476</v>
      </c>
      <c r="Y11" s="32" t="s">
        <v>1477</v>
      </c>
      <c r="Z11" s="32" t="s">
        <v>1478</v>
      </c>
      <c r="AA11" s="60" t="s">
        <v>1479</v>
      </c>
      <c r="AB11" s="32" t="s">
        <v>1480</v>
      </c>
      <c r="AC11" s="32" t="s">
        <v>1414</v>
      </c>
      <c r="AD11" s="163">
        <v>0.7</v>
      </c>
      <c r="AE11" s="32" t="s">
        <v>1481</v>
      </c>
      <c r="AF11" s="66" t="s">
        <v>1503</v>
      </c>
      <c r="AG11" s="137"/>
      <c r="AH11" s="36"/>
      <c r="AI11" s="35"/>
      <c r="AJ11" s="35"/>
      <c r="AK11" s="36"/>
      <c r="AL11" s="36"/>
      <c r="AM11" s="41"/>
      <c r="AN11" s="41"/>
      <c r="AO11" s="41"/>
    </row>
    <row r="12" spans="1:41" ht="153" x14ac:dyDescent="0.2">
      <c r="A12" s="133" t="s">
        <v>164</v>
      </c>
      <c r="B12" s="34" t="s">
        <v>1285</v>
      </c>
      <c r="C12" s="17" t="s">
        <v>1287</v>
      </c>
      <c r="D12" s="16" t="s">
        <v>1325</v>
      </c>
      <c r="E12" s="16" t="s">
        <v>1429</v>
      </c>
      <c r="F12" s="179">
        <v>1</v>
      </c>
      <c r="G12" s="165" t="s">
        <v>1327</v>
      </c>
      <c r="H12" s="1" t="s">
        <v>28</v>
      </c>
      <c r="I12" s="174">
        <v>1</v>
      </c>
      <c r="J12" s="1" t="s">
        <v>31</v>
      </c>
      <c r="K12" s="174">
        <v>3</v>
      </c>
      <c r="L12" s="1" t="s">
        <v>26</v>
      </c>
      <c r="M12" s="174">
        <v>3</v>
      </c>
      <c r="N12" s="16" t="s">
        <v>1437</v>
      </c>
      <c r="O12" s="1" t="s">
        <v>21</v>
      </c>
      <c r="P12" s="1" t="s">
        <v>40</v>
      </c>
      <c r="Q12" s="1" t="s">
        <v>35</v>
      </c>
      <c r="R12" s="1" t="s">
        <v>36</v>
      </c>
      <c r="S12" s="1" t="s">
        <v>192</v>
      </c>
      <c r="T12" s="1">
        <v>2</v>
      </c>
      <c r="U12" s="1" t="s">
        <v>199</v>
      </c>
      <c r="V12" s="51">
        <v>1.1200000000000001</v>
      </c>
      <c r="W12" s="65" t="s">
        <v>44</v>
      </c>
      <c r="X12" s="32" t="s">
        <v>1476</v>
      </c>
      <c r="Y12" s="32" t="s">
        <v>1477</v>
      </c>
      <c r="Z12" s="32" t="s">
        <v>1478</v>
      </c>
      <c r="AA12" s="60" t="s">
        <v>1479</v>
      </c>
      <c r="AB12" s="32" t="s">
        <v>1480</v>
      </c>
      <c r="AC12" s="32" t="s">
        <v>1414</v>
      </c>
      <c r="AD12" s="163">
        <v>0.7</v>
      </c>
      <c r="AE12" s="32" t="s">
        <v>1481</v>
      </c>
      <c r="AF12" s="66" t="s">
        <v>1503</v>
      </c>
      <c r="AG12" s="137"/>
      <c r="AH12" s="36"/>
      <c r="AI12" s="35"/>
      <c r="AJ12" s="35"/>
      <c r="AK12" s="36"/>
      <c r="AL12" s="36"/>
      <c r="AM12" s="41"/>
      <c r="AN12" s="41"/>
      <c r="AO12" s="41"/>
    </row>
    <row r="13" spans="1:41" ht="63.75" x14ac:dyDescent="0.2">
      <c r="A13" s="133" t="s">
        <v>164</v>
      </c>
      <c r="B13" s="177" t="s">
        <v>1285</v>
      </c>
      <c r="C13" s="158" t="s">
        <v>1287</v>
      </c>
      <c r="D13" s="164" t="s">
        <v>1325</v>
      </c>
      <c r="E13" s="164" t="s">
        <v>1429</v>
      </c>
      <c r="F13" s="180">
        <v>1</v>
      </c>
      <c r="G13" s="164" t="s">
        <v>1328</v>
      </c>
      <c r="H13" s="168" t="s">
        <v>27</v>
      </c>
      <c r="I13" s="178">
        <v>2</v>
      </c>
      <c r="J13" s="168" t="s">
        <v>31</v>
      </c>
      <c r="K13" s="178">
        <v>3</v>
      </c>
      <c r="L13" s="168" t="s">
        <v>26</v>
      </c>
      <c r="M13" s="178">
        <v>6</v>
      </c>
      <c r="N13" s="158" t="s">
        <v>1505</v>
      </c>
      <c r="O13" s="168" t="s">
        <v>21</v>
      </c>
      <c r="P13" s="168" t="s">
        <v>37</v>
      </c>
      <c r="Q13" s="168" t="s">
        <v>38</v>
      </c>
      <c r="R13" s="168" t="s">
        <v>36</v>
      </c>
      <c r="S13" s="168" t="s">
        <v>191</v>
      </c>
      <c r="T13" s="168">
        <v>3</v>
      </c>
      <c r="U13" s="168" t="s">
        <v>199</v>
      </c>
      <c r="V13" s="169">
        <v>1.1200000000000001</v>
      </c>
      <c r="W13" s="167" t="s">
        <v>44</v>
      </c>
      <c r="X13" s="167" t="s">
        <v>1498</v>
      </c>
      <c r="Y13" s="167" t="s">
        <v>1499</v>
      </c>
      <c r="Z13" s="167" t="s">
        <v>1500</v>
      </c>
      <c r="AA13" s="170" t="s">
        <v>1479</v>
      </c>
      <c r="AB13" s="167" t="s">
        <v>1501</v>
      </c>
      <c r="AC13" s="167" t="s">
        <v>1504</v>
      </c>
      <c r="AD13" s="171">
        <v>1</v>
      </c>
      <c r="AE13" s="167" t="s">
        <v>1502</v>
      </c>
      <c r="AF13" s="66" t="s">
        <v>1503</v>
      </c>
      <c r="AG13" s="137"/>
      <c r="AH13" s="36"/>
      <c r="AI13" s="35"/>
      <c r="AJ13" s="35"/>
      <c r="AK13" s="36"/>
      <c r="AL13" s="36"/>
      <c r="AM13" s="41"/>
      <c r="AN13" s="41"/>
      <c r="AO13" s="41"/>
    </row>
    <row r="14" spans="1:41" ht="120" x14ac:dyDescent="0.2">
      <c r="A14" s="133" t="s">
        <v>164</v>
      </c>
      <c r="B14" s="34" t="s">
        <v>1285</v>
      </c>
      <c r="C14" s="17" t="s">
        <v>1287</v>
      </c>
      <c r="D14" s="16" t="s">
        <v>1329</v>
      </c>
      <c r="E14" s="16" t="s">
        <v>1430</v>
      </c>
      <c r="F14" s="179">
        <v>1</v>
      </c>
      <c r="G14" s="165" t="s">
        <v>1330</v>
      </c>
      <c r="H14" s="1" t="s">
        <v>27</v>
      </c>
      <c r="I14" s="174">
        <v>2</v>
      </c>
      <c r="J14" s="1" t="s">
        <v>32</v>
      </c>
      <c r="K14" s="174">
        <v>2</v>
      </c>
      <c r="L14" s="1" t="s">
        <v>184</v>
      </c>
      <c r="M14" s="174">
        <v>4</v>
      </c>
      <c r="N14" s="16" t="s">
        <v>1438</v>
      </c>
      <c r="O14" s="1" t="s">
        <v>21</v>
      </c>
      <c r="P14" s="1" t="s">
        <v>34</v>
      </c>
      <c r="Q14" s="1" t="s">
        <v>35</v>
      </c>
      <c r="R14" s="1" t="s">
        <v>39</v>
      </c>
      <c r="S14" s="1" t="s">
        <v>188</v>
      </c>
      <c r="T14" s="1">
        <v>5</v>
      </c>
      <c r="U14" s="1" t="s">
        <v>199</v>
      </c>
      <c r="V14" s="51">
        <v>1.1200000000000001</v>
      </c>
      <c r="W14" s="65" t="s">
        <v>44</v>
      </c>
      <c r="X14" s="32" t="s">
        <v>1494</v>
      </c>
      <c r="Y14" s="32" t="s">
        <v>5</v>
      </c>
      <c r="Z14" s="32" t="s">
        <v>1495</v>
      </c>
      <c r="AA14" s="60" t="s">
        <v>1488</v>
      </c>
      <c r="AB14" s="32" t="s">
        <v>1496</v>
      </c>
      <c r="AC14" s="32" t="s">
        <v>1504</v>
      </c>
      <c r="AD14" s="163">
        <v>0.1</v>
      </c>
      <c r="AE14" s="32" t="s">
        <v>1497</v>
      </c>
      <c r="AF14" s="66" t="s">
        <v>1503</v>
      </c>
      <c r="AG14" s="137"/>
      <c r="AH14" s="36"/>
      <c r="AI14" s="35"/>
      <c r="AJ14" s="35"/>
      <c r="AK14" s="36"/>
      <c r="AL14" s="36"/>
      <c r="AM14" s="41"/>
      <c r="AN14" s="41"/>
      <c r="AO14" s="41"/>
    </row>
    <row r="15" spans="1:41" ht="76.5" x14ac:dyDescent="0.2">
      <c r="A15" s="133" t="s">
        <v>178</v>
      </c>
      <c r="B15" s="34" t="s">
        <v>1297</v>
      </c>
      <c r="C15" s="17" t="s">
        <v>1297</v>
      </c>
      <c r="D15" s="16" t="s">
        <v>1299</v>
      </c>
      <c r="E15" s="16" t="s">
        <v>1431</v>
      </c>
      <c r="F15" s="179">
        <v>8</v>
      </c>
      <c r="G15" s="165" t="s">
        <v>1302</v>
      </c>
      <c r="H15" s="1" t="s">
        <v>26</v>
      </c>
      <c r="I15" s="174">
        <v>3</v>
      </c>
      <c r="J15" s="1" t="s">
        <v>32</v>
      </c>
      <c r="K15" s="174">
        <v>2</v>
      </c>
      <c r="L15" s="1" t="s">
        <v>26</v>
      </c>
      <c r="M15" s="174">
        <v>6</v>
      </c>
      <c r="N15" s="16" t="s">
        <v>1439</v>
      </c>
      <c r="O15" s="1" t="s">
        <v>21</v>
      </c>
      <c r="P15" s="1" t="s">
        <v>34</v>
      </c>
      <c r="Q15" s="1" t="s">
        <v>35</v>
      </c>
      <c r="R15" s="1" t="s">
        <v>36</v>
      </c>
      <c r="S15" s="1" t="s">
        <v>188</v>
      </c>
      <c r="T15" s="1">
        <v>5</v>
      </c>
      <c r="U15" s="1" t="s">
        <v>199</v>
      </c>
      <c r="V15" s="51">
        <v>1.2</v>
      </c>
      <c r="W15" s="65" t="s">
        <v>44</v>
      </c>
      <c r="X15" s="32" t="s">
        <v>1442</v>
      </c>
      <c r="Y15" s="32" t="s">
        <v>1411</v>
      </c>
      <c r="Z15" s="32" t="s">
        <v>1425</v>
      </c>
      <c r="AA15" s="60">
        <v>44561</v>
      </c>
      <c r="AB15" s="32" t="s">
        <v>1443</v>
      </c>
      <c r="AC15" s="32" t="s">
        <v>1414</v>
      </c>
      <c r="AD15" s="163">
        <v>0.5</v>
      </c>
      <c r="AE15" s="32" t="s">
        <v>1444</v>
      </c>
      <c r="AF15" s="66" t="s">
        <v>1503</v>
      </c>
      <c r="AG15" s="137"/>
      <c r="AH15" s="36"/>
      <c r="AI15" s="35"/>
      <c r="AJ15" s="35"/>
      <c r="AK15" s="36"/>
      <c r="AL15" s="36"/>
      <c r="AM15" s="41"/>
      <c r="AN15" s="41"/>
      <c r="AO15" s="41"/>
    </row>
    <row r="16" spans="1:41" ht="153" x14ac:dyDescent="0.2">
      <c r="A16" s="133" t="s">
        <v>174</v>
      </c>
      <c r="B16" s="34" t="s">
        <v>1303</v>
      </c>
      <c r="C16" s="17" t="s">
        <v>1304</v>
      </c>
      <c r="D16" s="16" t="s">
        <v>1306</v>
      </c>
      <c r="E16" s="16" t="s">
        <v>1396</v>
      </c>
      <c r="F16" s="179">
        <v>9</v>
      </c>
      <c r="G16" s="165" t="s">
        <v>1324</v>
      </c>
      <c r="H16" s="1" t="s">
        <v>25</v>
      </c>
      <c r="I16" s="174">
        <v>4</v>
      </c>
      <c r="J16" s="1" t="s">
        <v>31</v>
      </c>
      <c r="K16" s="174">
        <v>3</v>
      </c>
      <c r="L16" s="1" t="s">
        <v>185</v>
      </c>
      <c r="M16" s="174">
        <v>12</v>
      </c>
      <c r="N16" s="16" t="s">
        <v>1440</v>
      </c>
      <c r="O16" s="1" t="s">
        <v>22</v>
      </c>
      <c r="P16" s="1" t="s">
        <v>34</v>
      </c>
      <c r="Q16" s="1" t="s">
        <v>35</v>
      </c>
      <c r="R16" s="1" t="s">
        <v>36</v>
      </c>
      <c r="S16" s="176" t="s">
        <v>194</v>
      </c>
      <c r="T16" s="176">
        <v>1</v>
      </c>
      <c r="U16" s="1" t="s">
        <v>199</v>
      </c>
      <c r="V16" s="51">
        <v>1.91</v>
      </c>
      <c r="W16" s="65" t="s">
        <v>44</v>
      </c>
      <c r="X16" s="32" t="s">
        <v>1445</v>
      </c>
      <c r="Y16" s="32" t="s">
        <v>1411</v>
      </c>
      <c r="Z16" s="32" t="s">
        <v>1412</v>
      </c>
      <c r="AA16" s="60">
        <v>44561</v>
      </c>
      <c r="AB16" s="32" t="s">
        <v>1446</v>
      </c>
      <c r="AC16" s="32" t="s">
        <v>1414</v>
      </c>
      <c r="AD16" s="32">
        <v>1</v>
      </c>
      <c r="AE16" s="32" t="s">
        <v>1447</v>
      </c>
      <c r="AF16" s="66" t="s">
        <v>1503</v>
      </c>
      <c r="AG16" s="137"/>
      <c r="AH16" s="36"/>
      <c r="AI16" s="35"/>
      <c r="AJ16" s="35"/>
      <c r="AK16" s="36"/>
      <c r="AL16" s="36"/>
      <c r="AM16" s="41"/>
      <c r="AN16" s="41"/>
      <c r="AO16" s="41"/>
    </row>
    <row r="17" spans="1:41" ht="114.75" x14ac:dyDescent="0.2">
      <c r="A17" s="133" t="s">
        <v>167</v>
      </c>
      <c r="B17" s="34" t="s">
        <v>1316</v>
      </c>
      <c r="C17" s="17" t="s">
        <v>1317</v>
      </c>
      <c r="D17" s="16" t="s">
        <v>1318</v>
      </c>
      <c r="E17" s="16" t="s">
        <v>1432</v>
      </c>
      <c r="F17" s="179">
        <v>13</v>
      </c>
      <c r="G17" s="165" t="s">
        <v>1319</v>
      </c>
      <c r="H17" s="1" t="s">
        <v>27</v>
      </c>
      <c r="I17" s="174">
        <v>2</v>
      </c>
      <c r="J17" s="1" t="s">
        <v>31</v>
      </c>
      <c r="K17" s="174">
        <v>3</v>
      </c>
      <c r="L17" s="1" t="s">
        <v>26</v>
      </c>
      <c r="M17" s="174">
        <v>6</v>
      </c>
      <c r="N17" s="16" t="s">
        <v>1441</v>
      </c>
      <c r="O17" s="1" t="s">
        <v>21</v>
      </c>
      <c r="P17" s="1" t="s">
        <v>34</v>
      </c>
      <c r="Q17" s="1" t="s">
        <v>35</v>
      </c>
      <c r="R17" s="1" t="s">
        <v>36</v>
      </c>
      <c r="S17" s="1" t="s">
        <v>188</v>
      </c>
      <c r="T17" s="1">
        <v>5</v>
      </c>
      <c r="U17" s="1" t="s">
        <v>199</v>
      </c>
      <c r="V17" s="51">
        <v>1.6</v>
      </c>
      <c r="W17" s="65" t="s">
        <v>44</v>
      </c>
      <c r="X17" s="32" t="s">
        <v>1482</v>
      </c>
      <c r="Y17" s="32" t="s">
        <v>1483</v>
      </c>
      <c r="Z17" s="32" t="s">
        <v>1484</v>
      </c>
      <c r="AA17" s="60" t="s">
        <v>1479</v>
      </c>
      <c r="AB17" s="32" t="s">
        <v>1485</v>
      </c>
      <c r="AC17" s="32" t="s">
        <v>1414</v>
      </c>
      <c r="AD17" s="163">
        <v>0.9</v>
      </c>
      <c r="AE17" s="32" t="s">
        <v>1486</v>
      </c>
      <c r="AF17" s="66" t="s">
        <v>1503</v>
      </c>
      <c r="AG17" s="137"/>
      <c r="AH17" s="36"/>
      <c r="AI17" s="35"/>
      <c r="AJ17" s="35"/>
      <c r="AK17" s="36"/>
      <c r="AL17" s="36"/>
      <c r="AM17" s="41"/>
      <c r="AN17" s="41"/>
      <c r="AO17" s="41"/>
    </row>
    <row r="18" spans="1:41" x14ac:dyDescent="0.2">
      <c r="A18" s="133"/>
      <c r="B18" s="34"/>
      <c r="C18" s="17"/>
      <c r="D18" s="16"/>
      <c r="E18" s="16"/>
      <c r="F18" s="179"/>
      <c r="G18" s="16"/>
      <c r="H18" s="1"/>
      <c r="I18" s="174"/>
      <c r="J18" s="1"/>
      <c r="K18" s="174"/>
      <c r="L18" s="1"/>
      <c r="M18" s="174"/>
      <c r="N18" s="16"/>
      <c r="O18" s="1"/>
      <c r="P18" s="1"/>
      <c r="Q18" s="1"/>
      <c r="R18" s="1"/>
      <c r="S18" s="1"/>
      <c r="T18" s="1"/>
      <c r="U18" s="1"/>
      <c r="V18" s="51"/>
      <c r="W18" s="65"/>
      <c r="X18" s="32"/>
      <c r="Y18" s="32"/>
      <c r="Z18" s="32"/>
      <c r="AA18" s="60"/>
      <c r="AB18" s="32"/>
      <c r="AC18" s="32"/>
      <c r="AD18" s="32"/>
      <c r="AE18" s="32"/>
      <c r="AF18" s="66"/>
      <c r="AG18" s="137"/>
      <c r="AH18" s="36"/>
      <c r="AI18" s="35"/>
      <c r="AJ18" s="35"/>
      <c r="AK18" s="36"/>
      <c r="AL18" s="36"/>
      <c r="AM18" s="41"/>
      <c r="AN18" s="41"/>
      <c r="AO18" s="41"/>
    </row>
    <row r="19" spans="1:41" x14ac:dyDescent="0.2">
      <c r="A19" s="133"/>
      <c r="B19" s="34"/>
      <c r="C19" s="17"/>
      <c r="D19" s="16"/>
      <c r="E19" s="16"/>
      <c r="F19" s="179"/>
      <c r="G19" s="16"/>
      <c r="H19" s="1"/>
      <c r="I19" s="174"/>
      <c r="J19" s="1"/>
      <c r="K19" s="174"/>
      <c r="L19" s="1"/>
      <c r="M19" s="174"/>
      <c r="N19" s="16"/>
      <c r="O19" s="1"/>
      <c r="P19" s="1"/>
      <c r="Q19" s="1"/>
      <c r="R19" s="1"/>
      <c r="S19" s="1"/>
      <c r="T19" s="1"/>
      <c r="U19" s="1"/>
      <c r="V19" s="51"/>
      <c r="W19" s="65"/>
      <c r="X19" s="32"/>
      <c r="Y19" s="32"/>
      <c r="Z19" s="32"/>
      <c r="AA19" s="60"/>
      <c r="AB19" s="32"/>
      <c r="AC19" s="32"/>
      <c r="AD19" s="32"/>
      <c r="AE19" s="32"/>
      <c r="AF19" s="66"/>
      <c r="AG19" s="137"/>
      <c r="AH19" s="36"/>
      <c r="AI19" s="35"/>
      <c r="AJ19" s="35"/>
      <c r="AK19" s="36"/>
      <c r="AL19" s="36"/>
      <c r="AM19" s="41"/>
      <c r="AN19" s="41"/>
      <c r="AO19" s="41"/>
    </row>
    <row r="20" spans="1:41" x14ac:dyDescent="0.2">
      <c r="A20" s="133"/>
      <c r="B20" s="34"/>
      <c r="C20" s="17"/>
      <c r="D20" s="16"/>
      <c r="E20" s="16"/>
      <c r="F20" s="179"/>
      <c r="G20" s="16"/>
      <c r="H20" s="1"/>
      <c r="I20" s="174"/>
      <c r="J20" s="1"/>
      <c r="K20" s="174"/>
      <c r="L20" s="1"/>
      <c r="M20" s="174"/>
      <c r="N20" s="16"/>
      <c r="O20" s="1"/>
      <c r="P20" s="1"/>
      <c r="Q20" s="1"/>
      <c r="R20" s="1"/>
      <c r="S20" s="1"/>
      <c r="T20" s="1"/>
      <c r="U20" s="1"/>
      <c r="V20" s="51"/>
      <c r="W20" s="65"/>
      <c r="X20" s="32"/>
      <c r="Y20" s="32"/>
      <c r="Z20" s="32"/>
      <c r="AA20" s="60"/>
      <c r="AB20" s="32"/>
      <c r="AC20" s="32"/>
      <c r="AD20" s="32"/>
      <c r="AE20" s="32"/>
      <c r="AF20" s="66"/>
      <c r="AG20" s="137"/>
      <c r="AH20" s="36"/>
      <c r="AI20" s="35"/>
      <c r="AJ20" s="35"/>
      <c r="AK20" s="36"/>
      <c r="AL20" s="36"/>
      <c r="AM20" s="41"/>
      <c r="AN20" s="41"/>
      <c r="AO20" s="41"/>
    </row>
    <row r="21" spans="1:41" x14ac:dyDescent="0.2">
      <c r="A21" s="133"/>
      <c r="B21" s="34"/>
      <c r="C21" s="17"/>
      <c r="D21" s="16"/>
      <c r="E21" s="16"/>
      <c r="F21" s="179"/>
      <c r="G21" s="16"/>
      <c r="H21" s="1"/>
      <c r="I21" s="174"/>
      <c r="J21" s="1"/>
      <c r="K21" s="174"/>
      <c r="L21" s="1"/>
      <c r="M21" s="174"/>
      <c r="N21" s="16"/>
      <c r="O21" s="1"/>
      <c r="P21" s="1"/>
      <c r="Q21" s="1"/>
      <c r="R21" s="1"/>
      <c r="S21" s="1"/>
      <c r="T21" s="1"/>
      <c r="U21" s="1"/>
      <c r="V21" s="51"/>
      <c r="W21" s="65"/>
      <c r="X21" s="32"/>
      <c r="Y21" s="32"/>
      <c r="Z21" s="32"/>
      <c r="AA21" s="60"/>
      <c r="AB21" s="32"/>
      <c r="AC21" s="32"/>
      <c r="AD21" s="32"/>
      <c r="AE21" s="32"/>
      <c r="AF21" s="66"/>
      <c r="AG21" s="137"/>
      <c r="AH21" s="36"/>
      <c r="AI21" s="35"/>
      <c r="AJ21" s="35"/>
      <c r="AK21" s="36"/>
      <c r="AL21" s="36"/>
      <c r="AM21" s="41"/>
      <c r="AN21" s="41"/>
      <c r="AO21" s="41"/>
    </row>
    <row r="22" spans="1:41" x14ac:dyDescent="0.2">
      <c r="A22" s="133"/>
      <c r="B22" s="34"/>
      <c r="C22" s="17"/>
      <c r="D22" s="16"/>
      <c r="E22" s="16"/>
      <c r="F22" s="179"/>
      <c r="G22" s="16"/>
      <c r="H22" s="1"/>
      <c r="I22" s="174"/>
      <c r="J22" s="1"/>
      <c r="K22" s="174"/>
      <c r="L22" s="1"/>
      <c r="M22" s="174"/>
      <c r="N22" s="16"/>
      <c r="O22" s="1"/>
      <c r="P22" s="1"/>
      <c r="Q22" s="1"/>
      <c r="R22" s="1"/>
      <c r="S22" s="1"/>
      <c r="T22" s="1"/>
      <c r="U22" s="1"/>
      <c r="V22" s="51"/>
      <c r="W22" s="65"/>
      <c r="X22" s="32"/>
      <c r="Y22" s="32"/>
      <c r="Z22" s="32"/>
      <c r="AA22" s="60"/>
      <c r="AB22" s="32"/>
      <c r="AC22" s="32"/>
      <c r="AD22" s="32"/>
      <c r="AE22" s="32"/>
      <c r="AF22" s="66"/>
      <c r="AG22" s="137"/>
      <c r="AH22" s="36"/>
      <c r="AI22" s="35"/>
      <c r="AJ22" s="35"/>
      <c r="AK22" s="36"/>
      <c r="AL22" s="36"/>
      <c r="AM22" s="41"/>
      <c r="AN22" s="41"/>
      <c r="AO22" s="41"/>
    </row>
    <row r="23" spans="1:41" x14ac:dyDescent="0.2">
      <c r="A23" s="133"/>
      <c r="B23" s="34"/>
      <c r="C23" s="17"/>
      <c r="D23" s="16"/>
      <c r="E23" s="16"/>
      <c r="F23" s="179"/>
      <c r="G23" s="16"/>
      <c r="H23" s="1"/>
      <c r="I23" s="174"/>
      <c r="J23" s="1"/>
      <c r="K23" s="174"/>
      <c r="L23" s="1"/>
      <c r="M23" s="174"/>
      <c r="N23" s="16"/>
      <c r="O23" s="1"/>
      <c r="P23" s="1"/>
      <c r="Q23" s="1"/>
      <c r="R23" s="1"/>
      <c r="S23" s="1"/>
      <c r="T23" s="1"/>
      <c r="U23" s="1"/>
      <c r="V23" s="51"/>
      <c r="W23" s="65"/>
      <c r="X23" s="32"/>
      <c r="Y23" s="32"/>
      <c r="Z23" s="32"/>
      <c r="AA23" s="60"/>
      <c r="AB23" s="32"/>
      <c r="AC23" s="32"/>
      <c r="AD23" s="32"/>
      <c r="AE23" s="32"/>
      <c r="AF23" s="66"/>
      <c r="AG23" s="137"/>
      <c r="AH23" s="36"/>
      <c r="AI23" s="35"/>
      <c r="AJ23" s="35"/>
      <c r="AK23" s="36"/>
      <c r="AL23" s="36"/>
      <c r="AM23" s="41"/>
      <c r="AN23" s="41"/>
      <c r="AO23" s="41"/>
    </row>
    <row r="24" spans="1:41" x14ac:dyDescent="0.2">
      <c r="A24" s="133"/>
      <c r="B24" s="34"/>
      <c r="C24" s="17"/>
      <c r="D24" s="16"/>
      <c r="E24" s="16"/>
      <c r="F24" s="179"/>
      <c r="G24" s="16"/>
      <c r="H24" s="1"/>
      <c r="I24" s="174"/>
      <c r="J24" s="1"/>
      <c r="K24" s="174"/>
      <c r="L24" s="1"/>
      <c r="M24" s="174"/>
      <c r="N24" s="16"/>
      <c r="O24" s="1"/>
      <c r="P24" s="1"/>
      <c r="Q24" s="1"/>
      <c r="R24" s="1"/>
      <c r="S24" s="1"/>
      <c r="T24" s="1"/>
      <c r="U24" s="1"/>
      <c r="V24" s="51"/>
      <c r="W24" s="65"/>
      <c r="X24" s="32"/>
      <c r="Y24" s="32"/>
      <c r="Z24" s="32"/>
      <c r="AA24" s="60"/>
      <c r="AB24" s="32"/>
      <c r="AC24" s="32"/>
      <c r="AD24" s="32"/>
      <c r="AE24" s="32"/>
      <c r="AF24" s="66"/>
      <c r="AG24" s="137"/>
      <c r="AH24" s="36"/>
      <c r="AI24" s="35"/>
      <c r="AJ24" s="35"/>
      <c r="AK24" s="36"/>
      <c r="AL24" s="36"/>
      <c r="AM24" s="41"/>
      <c r="AN24" s="41"/>
      <c r="AO24" s="41"/>
    </row>
    <row r="25" spans="1:41" x14ac:dyDescent="0.2">
      <c r="A25" s="133"/>
      <c r="B25" s="34"/>
      <c r="C25" s="17"/>
      <c r="D25" s="16"/>
      <c r="E25" s="16"/>
      <c r="F25" s="179"/>
      <c r="G25" s="16"/>
      <c r="H25" s="1"/>
      <c r="I25" s="174"/>
      <c r="J25" s="1"/>
      <c r="K25" s="174"/>
      <c r="L25" s="1"/>
      <c r="M25" s="174"/>
      <c r="N25" s="16"/>
      <c r="O25" s="1"/>
      <c r="P25" s="1"/>
      <c r="Q25" s="1"/>
      <c r="R25" s="1"/>
      <c r="S25" s="1"/>
      <c r="T25" s="1"/>
      <c r="U25" s="1"/>
      <c r="V25" s="51"/>
      <c r="W25" s="65"/>
      <c r="X25" s="32"/>
      <c r="Y25" s="32"/>
      <c r="Z25" s="32"/>
      <c r="AA25" s="60"/>
      <c r="AB25" s="32"/>
      <c r="AC25" s="32"/>
      <c r="AD25" s="32"/>
      <c r="AE25" s="32"/>
      <c r="AF25" s="66"/>
      <c r="AG25" s="137"/>
      <c r="AH25" s="36"/>
      <c r="AI25" s="35"/>
      <c r="AJ25" s="35"/>
      <c r="AK25" s="36"/>
      <c r="AL25" s="36"/>
      <c r="AM25" s="41"/>
      <c r="AN25" s="41"/>
      <c r="AO25" s="41"/>
    </row>
    <row r="26" spans="1:41" x14ac:dyDescent="0.2">
      <c r="A26" s="133"/>
      <c r="B26" s="34"/>
      <c r="C26" s="17"/>
      <c r="D26" s="16"/>
      <c r="E26" s="16"/>
      <c r="F26" s="179"/>
      <c r="G26" s="16"/>
      <c r="H26" s="1"/>
      <c r="I26" s="174"/>
      <c r="J26" s="1"/>
      <c r="K26" s="174"/>
      <c r="L26" s="1"/>
      <c r="M26" s="174"/>
      <c r="N26" s="16"/>
      <c r="O26" s="1"/>
      <c r="P26" s="1"/>
      <c r="Q26" s="1"/>
      <c r="R26" s="1"/>
      <c r="S26" s="1"/>
      <c r="T26" s="1"/>
      <c r="U26" s="1"/>
      <c r="V26" s="51"/>
      <c r="W26" s="65"/>
      <c r="X26" s="32"/>
      <c r="Y26" s="32"/>
      <c r="Z26" s="32"/>
      <c r="AA26" s="60"/>
      <c r="AB26" s="32"/>
      <c r="AC26" s="32"/>
      <c r="AD26" s="32"/>
      <c r="AE26" s="32"/>
      <c r="AF26" s="66"/>
      <c r="AG26" s="137"/>
      <c r="AH26" s="36"/>
      <c r="AI26" s="35"/>
      <c r="AJ26" s="35"/>
      <c r="AK26" s="36"/>
      <c r="AL26" s="36"/>
      <c r="AM26" s="41"/>
      <c r="AN26" s="41"/>
      <c r="AO26" s="41"/>
    </row>
    <row r="27" spans="1:41" x14ac:dyDescent="0.2">
      <c r="A27" s="133"/>
      <c r="B27" s="34"/>
      <c r="C27" s="17"/>
      <c r="D27" s="16"/>
      <c r="E27" s="16"/>
      <c r="F27" s="179"/>
      <c r="G27" s="16"/>
      <c r="H27" s="1"/>
      <c r="I27" s="174"/>
      <c r="J27" s="1"/>
      <c r="K27" s="174"/>
      <c r="L27" s="1"/>
      <c r="M27" s="174"/>
      <c r="N27" s="16"/>
      <c r="O27" s="1"/>
      <c r="P27" s="1"/>
      <c r="Q27" s="1"/>
      <c r="R27" s="1"/>
      <c r="S27" s="1"/>
      <c r="T27" s="1"/>
      <c r="U27" s="1"/>
      <c r="V27" s="51"/>
      <c r="W27" s="65"/>
      <c r="X27" s="32"/>
      <c r="Y27" s="32"/>
      <c r="Z27" s="32"/>
      <c r="AA27" s="60"/>
      <c r="AB27" s="32"/>
      <c r="AC27" s="32"/>
      <c r="AD27" s="32"/>
      <c r="AE27" s="32"/>
      <c r="AF27" s="66"/>
      <c r="AG27" s="137"/>
      <c r="AH27" s="36"/>
      <c r="AI27" s="35"/>
      <c r="AJ27" s="35"/>
      <c r="AK27" s="36"/>
      <c r="AL27" s="36"/>
      <c r="AM27" s="41"/>
      <c r="AN27" s="41"/>
      <c r="AO27" s="41"/>
    </row>
    <row r="28" spans="1:41" x14ac:dyDescent="0.2">
      <c r="A28" s="133"/>
      <c r="B28" s="34"/>
      <c r="C28" s="17"/>
      <c r="D28" s="16"/>
      <c r="E28" s="16"/>
      <c r="F28" s="179"/>
      <c r="G28" s="16"/>
      <c r="H28" s="1"/>
      <c r="I28" s="174"/>
      <c r="J28" s="1"/>
      <c r="K28" s="174"/>
      <c r="L28" s="1"/>
      <c r="M28" s="174"/>
      <c r="N28" s="16"/>
      <c r="O28" s="1"/>
      <c r="P28" s="1"/>
      <c r="Q28" s="1"/>
      <c r="R28" s="1"/>
      <c r="S28" s="1"/>
      <c r="T28" s="1"/>
      <c r="U28" s="1"/>
      <c r="V28" s="51"/>
      <c r="W28" s="65"/>
      <c r="X28" s="32"/>
      <c r="Y28" s="32"/>
      <c r="Z28" s="32"/>
      <c r="AA28" s="60"/>
      <c r="AB28" s="32"/>
      <c r="AC28" s="32"/>
      <c r="AD28" s="32"/>
      <c r="AE28" s="32"/>
      <c r="AF28" s="66"/>
      <c r="AG28" s="137"/>
      <c r="AH28" s="36"/>
      <c r="AI28" s="35"/>
      <c r="AJ28" s="35"/>
      <c r="AK28" s="36"/>
      <c r="AL28" s="36"/>
      <c r="AM28" s="41"/>
      <c r="AN28" s="41"/>
      <c r="AO28" s="41"/>
    </row>
    <row r="29" spans="1:41" x14ac:dyDescent="0.2">
      <c r="A29" s="133"/>
      <c r="B29" s="34"/>
      <c r="C29" s="17"/>
      <c r="D29" s="16"/>
      <c r="E29" s="16"/>
      <c r="F29" s="179"/>
      <c r="G29" s="16"/>
      <c r="H29" s="1"/>
      <c r="I29" s="174"/>
      <c r="J29" s="1"/>
      <c r="K29" s="174"/>
      <c r="L29" s="1"/>
      <c r="M29" s="174"/>
      <c r="N29" s="16"/>
      <c r="O29" s="1"/>
      <c r="P29" s="1"/>
      <c r="Q29" s="1"/>
      <c r="R29" s="1"/>
      <c r="S29" s="1"/>
      <c r="T29" s="1"/>
      <c r="U29" s="1"/>
      <c r="V29" s="51"/>
      <c r="W29" s="65"/>
      <c r="X29" s="32"/>
      <c r="Y29" s="32"/>
      <c r="Z29" s="32"/>
      <c r="AA29" s="60"/>
      <c r="AB29" s="32"/>
      <c r="AC29" s="32"/>
      <c r="AD29" s="32"/>
      <c r="AE29" s="32"/>
      <c r="AF29" s="66"/>
      <c r="AG29" s="137"/>
      <c r="AH29" s="36"/>
      <c r="AI29" s="35"/>
      <c r="AJ29" s="35"/>
      <c r="AK29" s="36"/>
      <c r="AL29" s="36"/>
      <c r="AM29" s="41"/>
      <c r="AN29" s="41"/>
      <c r="AO29" s="41"/>
    </row>
    <row r="30" spans="1:41" x14ac:dyDescent="0.2">
      <c r="A30" s="133"/>
      <c r="B30" s="34"/>
      <c r="C30" s="17"/>
      <c r="D30" s="16"/>
      <c r="E30" s="16"/>
      <c r="F30" s="179"/>
      <c r="G30" s="16"/>
      <c r="H30" s="1"/>
      <c r="I30" s="174"/>
      <c r="J30" s="1"/>
      <c r="K30" s="174"/>
      <c r="L30" s="1"/>
      <c r="M30" s="174"/>
      <c r="N30" s="16"/>
      <c r="O30" s="1"/>
      <c r="P30" s="1"/>
      <c r="Q30" s="1"/>
      <c r="R30" s="1"/>
      <c r="S30" s="1"/>
      <c r="T30" s="1"/>
      <c r="U30" s="1"/>
      <c r="V30" s="51"/>
      <c r="W30" s="65"/>
      <c r="X30" s="32"/>
      <c r="Y30" s="32"/>
      <c r="Z30" s="32"/>
      <c r="AA30" s="60"/>
      <c r="AB30" s="32"/>
      <c r="AC30" s="32"/>
      <c r="AD30" s="32"/>
      <c r="AE30" s="32"/>
      <c r="AF30" s="66"/>
      <c r="AG30" s="137"/>
      <c r="AH30" s="36"/>
      <c r="AI30" s="35"/>
      <c r="AJ30" s="35"/>
      <c r="AK30" s="36"/>
      <c r="AL30" s="36"/>
      <c r="AM30" s="41"/>
      <c r="AN30" s="41"/>
      <c r="AO30" s="41"/>
    </row>
    <row r="31" spans="1:41" x14ac:dyDescent="0.2">
      <c r="A31" s="133"/>
      <c r="B31" s="34"/>
      <c r="C31" s="17"/>
      <c r="D31" s="16"/>
      <c r="E31" s="16"/>
      <c r="F31" s="179"/>
      <c r="G31" s="16"/>
      <c r="H31" s="1"/>
      <c r="I31" s="174"/>
      <c r="J31" s="1"/>
      <c r="K31" s="174"/>
      <c r="L31" s="1"/>
      <c r="M31" s="174"/>
      <c r="N31" s="16"/>
      <c r="O31" s="1"/>
      <c r="P31" s="1"/>
      <c r="Q31" s="1"/>
      <c r="R31" s="1"/>
      <c r="S31" s="1"/>
      <c r="T31" s="1"/>
      <c r="U31" s="1"/>
      <c r="V31" s="51"/>
      <c r="W31" s="65"/>
      <c r="X31" s="32"/>
      <c r="Y31" s="32"/>
      <c r="Z31" s="32"/>
      <c r="AA31" s="60"/>
      <c r="AB31" s="32"/>
      <c r="AC31" s="32"/>
      <c r="AD31" s="32"/>
      <c r="AE31" s="32"/>
      <c r="AF31" s="66"/>
      <c r="AG31" s="137"/>
      <c r="AH31" s="36"/>
      <c r="AI31" s="35"/>
      <c r="AJ31" s="35"/>
      <c r="AK31" s="36"/>
      <c r="AL31" s="36"/>
      <c r="AM31" s="41"/>
      <c r="AN31" s="41"/>
      <c r="AO31" s="41"/>
    </row>
    <row r="32" spans="1:41" x14ac:dyDescent="0.2">
      <c r="A32" s="133"/>
      <c r="B32" s="34"/>
      <c r="C32" s="17"/>
      <c r="D32" s="16"/>
      <c r="E32" s="16"/>
      <c r="F32" s="179"/>
      <c r="G32" s="16"/>
      <c r="H32" s="1"/>
      <c r="I32" s="174"/>
      <c r="J32" s="1"/>
      <c r="K32" s="174"/>
      <c r="L32" s="1"/>
      <c r="M32" s="174"/>
      <c r="N32" s="16"/>
      <c r="O32" s="1"/>
      <c r="P32" s="1"/>
      <c r="Q32" s="1"/>
      <c r="R32" s="1"/>
      <c r="S32" s="1"/>
      <c r="T32" s="1"/>
      <c r="U32" s="1"/>
      <c r="V32" s="51"/>
      <c r="W32" s="65"/>
      <c r="X32" s="32"/>
      <c r="Y32" s="32"/>
      <c r="Z32" s="32"/>
      <c r="AA32" s="60"/>
      <c r="AB32" s="32"/>
      <c r="AC32" s="32"/>
      <c r="AD32" s="32"/>
      <c r="AE32" s="32"/>
      <c r="AF32" s="66"/>
      <c r="AG32" s="137"/>
      <c r="AH32" s="36"/>
      <c r="AI32" s="35"/>
      <c r="AJ32" s="35"/>
      <c r="AK32" s="36"/>
      <c r="AL32" s="36"/>
      <c r="AM32" s="41"/>
      <c r="AN32" s="41"/>
      <c r="AO32" s="41"/>
    </row>
    <row r="33" spans="1:41" x14ac:dyDescent="0.2">
      <c r="A33" s="133"/>
      <c r="B33" s="34"/>
      <c r="C33" s="17"/>
      <c r="D33" s="16"/>
      <c r="E33" s="16"/>
      <c r="F33" s="179"/>
      <c r="G33" s="16"/>
      <c r="H33" s="1"/>
      <c r="I33" s="174"/>
      <c r="J33" s="1"/>
      <c r="K33" s="174"/>
      <c r="L33" s="1"/>
      <c r="M33" s="174"/>
      <c r="N33" s="16"/>
      <c r="O33" s="1"/>
      <c r="P33" s="1"/>
      <c r="Q33" s="1"/>
      <c r="R33" s="1"/>
      <c r="S33" s="1"/>
      <c r="T33" s="1"/>
      <c r="U33" s="1"/>
      <c r="V33" s="51"/>
      <c r="W33" s="65"/>
      <c r="X33" s="32"/>
      <c r="Y33" s="32"/>
      <c r="Z33" s="32"/>
      <c r="AA33" s="60"/>
      <c r="AB33" s="32"/>
      <c r="AC33" s="32"/>
      <c r="AD33" s="32"/>
      <c r="AE33" s="32"/>
      <c r="AF33" s="66"/>
      <c r="AG33" s="137"/>
      <c r="AH33" s="36"/>
      <c r="AI33" s="35"/>
      <c r="AJ33" s="35"/>
      <c r="AK33" s="36"/>
      <c r="AL33" s="36"/>
      <c r="AM33" s="41"/>
      <c r="AN33" s="41"/>
      <c r="AO33" s="41"/>
    </row>
    <row r="34" spans="1:41" x14ac:dyDescent="0.2">
      <c r="A34" s="133"/>
      <c r="B34" s="34"/>
      <c r="C34" s="17"/>
      <c r="D34" s="16"/>
      <c r="E34" s="16"/>
      <c r="F34" s="179"/>
      <c r="G34" s="16"/>
      <c r="H34" s="1"/>
      <c r="I34" s="174"/>
      <c r="J34" s="1"/>
      <c r="K34" s="174"/>
      <c r="L34" s="1"/>
      <c r="M34" s="174"/>
      <c r="N34" s="16"/>
      <c r="O34" s="1"/>
      <c r="P34" s="1"/>
      <c r="Q34" s="1"/>
      <c r="R34" s="1"/>
      <c r="S34" s="1"/>
      <c r="T34" s="1"/>
      <c r="U34" s="1"/>
      <c r="V34" s="51"/>
      <c r="W34" s="65"/>
      <c r="X34" s="32"/>
      <c r="Y34" s="32"/>
      <c r="Z34" s="32"/>
      <c r="AA34" s="60"/>
      <c r="AB34" s="32"/>
      <c r="AC34" s="32"/>
      <c r="AD34" s="32"/>
      <c r="AE34" s="32"/>
      <c r="AF34" s="66"/>
      <c r="AG34" s="137"/>
      <c r="AH34" s="36"/>
      <c r="AI34" s="35"/>
      <c r="AJ34" s="35"/>
      <c r="AK34" s="36"/>
      <c r="AL34" s="36"/>
      <c r="AM34" s="41"/>
      <c r="AN34" s="41"/>
      <c r="AO34" s="41"/>
    </row>
    <row r="35" spans="1:41" x14ac:dyDescent="0.2">
      <c r="A35" s="133"/>
      <c r="B35" s="34"/>
      <c r="C35" s="17"/>
      <c r="D35" s="16"/>
      <c r="E35" s="16"/>
      <c r="F35" s="179"/>
      <c r="G35" s="16"/>
      <c r="H35" s="1"/>
      <c r="I35" s="174"/>
      <c r="J35" s="1"/>
      <c r="K35" s="174"/>
      <c r="L35" s="1"/>
      <c r="M35" s="174"/>
      <c r="N35" s="16"/>
      <c r="O35" s="1"/>
      <c r="P35" s="1"/>
      <c r="Q35" s="1"/>
      <c r="R35" s="1"/>
      <c r="S35" s="1"/>
      <c r="T35" s="1"/>
      <c r="U35" s="1"/>
      <c r="V35" s="51"/>
      <c r="W35" s="65"/>
      <c r="X35" s="32"/>
      <c r="Y35" s="32"/>
      <c r="Z35" s="32"/>
      <c r="AA35" s="60"/>
      <c r="AB35" s="32"/>
      <c r="AC35" s="32"/>
      <c r="AD35" s="32"/>
      <c r="AE35" s="32"/>
      <c r="AF35" s="66"/>
      <c r="AG35" s="137"/>
      <c r="AH35" s="36"/>
      <c r="AI35" s="35"/>
      <c r="AJ35" s="35"/>
      <c r="AK35" s="36"/>
      <c r="AL35" s="36"/>
      <c r="AM35" s="41"/>
      <c r="AN35" s="41"/>
      <c r="AO35" s="41"/>
    </row>
    <row r="36" spans="1:41" x14ac:dyDescent="0.2">
      <c r="A36" s="133"/>
      <c r="B36" s="34"/>
      <c r="C36" s="17"/>
      <c r="D36" s="16"/>
      <c r="E36" s="16"/>
      <c r="F36" s="179"/>
      <c r="G36" s="16"/>
      <c r="H36" s="1"/>
      <c r="I36" s="174"/>
      <c r="J36" s="1"/>
      <c r="K36" s="174"/>
      <c r="L36" s="1"/>
      <c r="M36" s="174"/>
      <c r="N36" s="16"/>
      <c r="O36" s="1"/>
      <c r="P36" s="1"/>
      <c r="Q36" s="1"/>
      <c r="R36" s="1"/>
      <c r="S36" s="1"/>
      <c r="T36" s="1"/>
      <c r="U36" s="1"/>
      <c r="V36" s="51"/>
      <c r="W36" s="65"/>
      <c r="X36" s="32"/>
      <c r="Y36" s="32"/>
      <c r="Z36" s="32"/>
      <c r="AA36" s="60"/>
      <c r="AB36" s="32"/>
      <c r="AC36" s="32"/>
      <c r="AD36" s="32"/>
      <c r="AE36" s="32"/>
      <c r="AF36" s="66"/>
      <c r="AG36" s="137"/>
      <c r="AH36" s="36"/>
      <c r="AI36" s="35"/>
      <c r="AJ36" s="35"/>
      <c r="AK36" s="36"/>
      <c r="AL36" s="36"/>
      <c r="AM36" s="41"/>
      <c r="AN36" s="41"/>
      <c r="AO36" s="41"/>
    </row>
    <row r="37" spans="1:41" x14ac:dyDescent="0.2">
      <c r="A37" s="133"/>
      <c r="B37" s="34"/>
      <c r="C37" s="17"/>
      <c r="D37" s="16"/>
      <c r="E37" s="16"/>
      <c r="F37" s="179"/>
      <c r="G37" s="16"/>
      <c r="H37" s="1"/>
      <c r="I37" s="174"/>
      <c r="J37" s="1"/>
      <c r="K37" s="174"/>
      <c r="L37" s="1"/>
      <c r="M37" s="174"/>
      <c r="N37" s="16"/>
      <c r="O37" s="1"/>
      <c r="P37" s="1"/>
      <c r="Q37" s="1"/>
      <c r="R37" s="1"/>
      <c r="S37" s="1"/>
      <c r="T37" s="1"/>
      <c r="U37" s="1"/>
      <c r="V37" s="51"/>
      <c r="W37" s="65"/>
      <c r="X37" s="32"/>
      <c r="Y37" s="32"/>
      <c r="Z37" s="32"/>
      <c r="AA37" s="60"/>
      <c r="AB37" s="32"/>
      <c r="AC37" s="32"/>
      <c r="AD37" s="32"/>
      <c r="AE37" s="32"/>
      <c r="AF37" s="66"/>
      <c r="AG37" s="137"/>
      <c r="AH37" s="36"/>
      <c r="AI37" s="35"/>
      <c r="AJ37" s="35"/>
      <c r="AK37" s="36"/>
      <c r="AL37" s="36"/>
      <c r="AM37" s="41"/>
      <c r="AN37" s="41"/>
      <c r="AO37" s="41"/>
    </row>
    <row r="38" spans="1:41" x14ac:dyDescent="0.2">
      <c r="A38" s="133"/>
      <c r="B38" s="34"/>
      <c r="C38" s="17"/>
      <c r="D38" s="16"/>
      <c r="E38" s="16"/>
      <c r="F38" s="179"/>
      <c r="G38" s="16"/>
      <c r="H38" s="1"/>
      <c r="I38" s="174"/>
      <c r="J38" s="1"/>
      <c r="K38" s="174"/>
      <c r="L38" s="1"/>
      <c r="M38" s="174"/>
      <c r="N38" s="16"/>
      <c r="O38" s="1"/>
      <c r="P38" s="1"/>
      <c r="Q38" s="1"/>
      <c r="R38" s="1"/>
      <c r="S38" s="1"/>
      <c r="T38" s="1"/>
      <c r="U38" s="1"/>
      <c r="V38" s="51"/>
      <c r="W38" s="65"/>
      <c r="X38" s="32"/>
      <c r="Y38" s="32"/>
      <c r="Z38" s="32"/>
      <c r="AA38" s="60"/>
      <c r="AB38" s="32"/>
      <c r="AC38" s="32"/>
      <c r="AD38" s="32"/>
      <c r="AE38" s="32"/>
      <c r="AF38" s="66"/>
      <c r="AG38" s="137"/>
      <c r="AH38" s="36"/>
      <c r="AI38" s="35"/>
      <c r="AJ38" s="35"/>
      <c r="AK38" s="36"/>
      <c r="AL38" s="36"/>
      <c r="AM38" s="41"/>
      <c r="AN38" s="41"/>
      <c r="AO38" s="41"/>
    </row>
    <row r="39" spans="1:41" x14ac:dyDescent="0.2">
      <c r="A39" s="133"/>
      <c r="B39" s="34"/>
      <c r="C39" s="17"/>
      <c r="D39" s="16"/>
      <c r="E39" s="16"/>
      <c r="F39" s="179"/>
      <c r="G39" s="16"/>
      <c r="H39" s="1"/>
      <c r="I39" s="174"/>
      <c r="J39" s="1"/>
      <c r="K39" s="174"/>
      <c r="L39" s="1"/>
      <c r="M39" s="174"/>
      <c r="N39" s="16"/>
      <c r="O39" s="1"/>
      <c r="P39" s="1"/>
      <c r="Q39" s="1"/>
      <c r="R39" s="1"/>
      <c r="S39" s="1"/>
      <c r="T39" s="1"/>
      <c r="U39" s="1"/>
      <c r="V39" s="51"/>
      <c r="W39" s="65"/>
      <c r="X39" s="32"/>
      <c r="Y39" s="32"/>
      <c r="Z39" s="32"/>
      <c r="AA39" s="60"/>
      <c r="AB39" s="32"/>
      <c r="AC39" s="32"/>
      <c r="AD39" s="32"/>
      <c r="AE39" s="32"/>
      <c r="AF39" s="66"/>
      <c r="AG39" s="137"/>
      <c r="AH39" s="36"/>
      <c r="AI39" s="35"/>
      <c r="AJ39" s="35"/>
      <c r="AK39" s="36"/>
      <c r="AL39" s="36"/>
      <c r="AM39" s="41"/>
      <c r="AN39" s="41"/>
      <c r="AO39" s="41"/>
    </row>
    <row r="40" spans="1:41" x14ac:dyDescent="0.2">
      <c r="A40" s="133"/>
      <c r="B40" s="34"/>
      <c r="C40" s="17"/>
      <c r="D40" s="16"/>
      <c r="E40" s="16"/>
      <c r="F40" s="179"/>
      <c r="G40" s="16"/>
      <c r="H40" s="1"/>
      <c r="I40" s="174"/>
      <c r="J40" s="1"/>
      <c r="K40" s="174"/>
      <c r="L40" s="1"/>
      <c r="M40" s="174"/>
      <c r="N40" s="16"/>
      <c r="O40" s="1"/>
      <c r="P40" s="1"/>
      <c r="Q40" s="1"/>
      <c r="R40" s="1"/>
      <c r="S40" s="1"/>
      <c r="T40" s="1"/>
      <c r="U40" s="1"/>
      <c r="V40" s="51"/>
      <c r="W40" s="65"/>
      <c r="X40" s="32"/>
      <c r="Y40" s="32"/>
      <c r="Z40" s="32"/>
      <c r="AA40" s="60"/>
      <c r="AB40" s="32"/>
      <c r="AC40" s="32"/>
      <c r="AD40" s="32"/>
      <c r="AE40" s="32"/>
      <c r="AF40" s="66"/>
      <c r="AG40" s="137"/>
      <c r="AH40" s="36"/>
      <c r="AI40" s="35"/>
      <c r="AJ40" s="35"/>
      <c r="AK40" s="36"/>
      <c r="AL40" s="36"/>
      <c r="AM40" s="41"/>
      <c r="AN40" s="41"/>
      <c r="AO40" s="41"/>
    </row>
    <row r="41" spans="1:41" x14ac:dyDescent="0.2">
      <c r="A41" s="133"/>
      <c r="B41" s="34"/>
      <c r="C41" s="17"/>
      <c r="D41" s="16"/>
      <c r="E41" s="16"/>
      <c r="F41" s="179"/>
      <c r="G41" s="16"/>
      <c r="H41" s="1"/>
      <c r="I41" s="174"/>
      <c r="J41" s="1"/>
      <c r="K41" s="174"/>
      <c r="L41" s="1"/>
      <c r="M41" s="174"/>
      <c r="N41" s="16"/>
      <c r="O41" s="1"/>
      <c r="P41" s="1"/>
      <c r="Q41" s="1"/>
      <c r="R41" s="1"/>
      <c r="S41" s="1"/>
      <c r="T41" s="1"/>
      <c r="U41" s="1"/>
      <c r="V41" s="51"/>
      <c r="W41" s="65"/>
      <c r="X41" s="32"/>
      <c r="Y41" s="32"/>
      <c r="Z41" s="32"/>
      <c r="AA41" s="60"/>
      <c r="AB41" s="32"/>
      <c r="AC41" s="32"/>
      <c r="AD41" s="32"/>
      <c r="AE41" s="32"/>
      <c r="AF41" s="66"/>
      <c r="AG41" s="137"/>
      <c r="AH41" s="36"/>
      <c r="AI41" s="35"/>
      <c r="AJ41" s="35"/>
      <c r="AK41" s="36"/>
      <c r="AL41" s="36"/>
      <c r="AM41" s="41"/>
      <c r="AN41" s="41"/>
      <c r="AO41" s="41"/>
    </row>
    <row r="42" spans="1:41" x14ac:dyDescent="0.2">
      <c r="A42" s="133"/>
      <c r="B42" s="34"/>
      <c r="C42" s="17"/>
      <c r="D42" s="16"/>
      <c r="E42" s="16"/>
      <c r="F42" s="179"/>
      <c r="G42" s="16"/>
      <c r="H42" s="1"/>
      <c r="I42" s="174"/>
      <c r="J42" s="1"/>
      <c r="K42" s="174"/>
      <c r="L42" s="1"/>
      <c r="M42" s="174"/>
      <c r="N42" s="16"/>
      <c r="O42" s="1"/>
      <c r="P42" s="1"/>
      <c r="Q42" s="1"/>
      <c r="R42" s="1"/>
      <c r="S42" s="1"/>
      <c r="T42" s="1"/>
      <c r="U42" s="1"/>
      <c r="V42" s="51"/>
      <c r="W42" s="65"/>
      <c r="X42" s="32"/>
      <c r="Y42" s="32"/>
      <c r="Z42" s="32"/>
      <c r="AA42" s="60"/>
      <c r="AB42" s="32"/>
      <c r="AC42" s="32"/>
      <c r="AD42" s="32"/>
      <c r="AE42" s="32"/>
      <c r="AF42" s="66"/>
      <c r="AG42" s="137"/>
      <c r="AH42" s="36"/>
      <c r="AI42" s="35"/>
      <c r="AJ42" s="35"/>
      <c r="AK42" s="36"/>
      <c r="AL42" s="36"/>
      <c r="AM42" s="41"/>
      <c r="AN42" s="41"/>
      <c r="AO42" s="41"/>
    </row>
    <row r="43" spans="1:41" x14ac:dyDescent="0.2">
      <c r="A43" s="133"/>
      <c r="B43" s="34"/>
      <c r="C43" s="17"/>
      <c r="D43" s="16"/>
      <c r="E43" s="16"/>
      <c r="F43" s="179"/>
      <c r="G43" s="16"/>
      <c r="H43" s="1"/>
      <c r="I43" s="174"/>
      <c r="J43" s="1"/>
      <c r="K43" s="174"/>
      <c r="L43" s="1"/>
      <c r="M43" s="174"/>
      <c r="N43" s="16"/>
      <c r="O43" s="1"/>
      <c r="P43" s="1"/>
      <c r="Q43" s="1"/>
      <c r="R43" s="1"/>
      <c r="S43" s="1"/>
      <c r="T43" s="1"/>
      <c r="U43" s="1"/>
      <c r="V43" s="51"/>
      <c r="W43" s="65"/>
      <c r="X43" s="32"/>
      <c r="Y43" s="32"/>
      <c r="Z43" s="32"/>
      <c r="AA43" s="60"/>
      <c r="AB43" s="32"/>
      <c r="AC43" s="32"/>
      <c r="AD43" s="32"/>
      <c r="AE43" s="32"/>
      <c r="AF43" s="66"/>
      <c r="AG43" s="137"/>
      <c r="AH43" s="36"/>
      <c r="AI43" s="35"/>
      <c r="AJ43" s="35"/>
      <c r="AK43" s="36"/>
      <c r="AL43" s="36"/>
      <c r="AM43" s="41"/>
      <c r="AN43" s="41"/>
      <c r="AO43" s="41"/>
    </row>
    <row r="44" spans="1:41" x14ac:dyDescent="0.2">
      <c r="A44" s="133"/>
      <c r="B44" s="34"/>
      <c r="C44" s="17"/>
      <c r="D44" s="16"/>
      <c r="E44" s="16"/>
      <c r="F44" s="179"/>
      <c r="G44" s="16"/>
      <c r="H44" s="1"/>
      <c r="I44" s="174"/>
      <c r="J44" s="1"/>
      <c r="K44" s="174"/>
      <c r="L44" s="1"/>
      <c r="M44" s="174"/>
      <c r="N44" s="16"/>
      <c r="O44" s="1"/>
      <c r="P44" s="1"/>
      <c r="Q44" s="1"/>
      <c r="R44" s="1"/>
      <c r="S44" s="1"/>
      <c r="T44" s="1"/>
      <c r="U44" s="1"/>
      <c r="V44" s="51"/>
      <c r="W44" s="65"/>
      <c r="X44" s="32"/>
      <c r="Y44" s="32"/>
      <c r="Z44" s="32"/>
      <c r="AA44" s="60"/>
      <c r="AB44" s="32"/>
      <c r="AC44" s="32"/>
      <c r="AD44" s="32"/>
      <c r="AE44" s="32"/>
      <c r="AF44" s="66"/>
      <c r="AG44" s="137"/>
      <c r="AH44" s="36"/>
      <c r="AI44" s="35"/>
      <c r="AJ44" s="35"/>
      <c r="AK44" s="36"/>
      <c r="AL44" s="36"/>
      <c r="AM44" s="41"/>
      <c r="AN44" s="41"/>
      <c r="AO44" s="41"/>
    </row>
    <row r="45" spans="1:41" x14ac:dyDescent="0.2">
      <c r="A45" s="133"/>
      <c r="B45" s="34"/>
      <c r="C45" s="17"/>
      <c r="D45" s="16"/>
      <c r="E45" s="16"/>
      <c r="F45" s="179"/>
      <c r="G45" s="16"/>
      <c r="H45" s="1"/>
      <c r="I45" s="174"/>
      <c r="J45" s="1"/>
      <c r="K45" s="174"/>
      <c r="L45" s="1"/>
      <c r="M45" s="174"/>
      <c r="N45" s="16"/>
      <c r="O45" s="1"/>
      <c r="P45" s="1"/>
      <c r="Q45" s="1"/>
      <c r="R45" s="1"/>
      <c r="S45" s="1"/>
      <c r="T45" s="1"/>
      <c r="U45" s="1"/>
      <c r="V45" s="51"/>
      <c r="W45" s="65"/>
      <c r="X45" s="32"/>
      <c r="Y45" s="32"/>
      <c r="Z45" s="32"/>
      <c r="AA45" s="60"/>
      <c r="AB45" s="32"/>
      <c r="AC45" s="32"/>
      <c r="AD45" s="32"/>
      <c r="AE45" s="32"/>
      <c r="AF45" s="66"/>
      <c r="AG45" s="137"/>
      <c r="AH45" s="36"/>
      <c r="AI45" s="35"/>
      <c r="AJ45" s="35"/>
      <c r="AK45" s="36"/>
      <c r="AL45" s="36"/>
      <c r="AM45" s="41"/>
      <c r="AN45" s="41"/>
      <c r="AO45" s="41"/>
    </row>
    <row r="46" spans="1:41" x14ac:dyDescent="0.2">
      <c r="A46" s="133"/>
      <c r="B46" s="34"/>
      <c r="C46" s="17"/>
      <c r="D46" s="16"/>
      <c r="E46" s="16"/>
      <c r="F46" s="179"/>
      <c r="G46" s="16"/>
      <c r="H46" s="1"/>
      <c r="I46" s="174"/>
      <c r="J46" s="1"/>
      <c r="K46" s="174"/>
      <c r="L46" s="1"/>
      <c r="M46" s="174"/>
      <c r="N46" s="16"/>
      <c r="O46" s="1"/>
      <c r="P46" s="1"/>
      <c r="Q46" s="1"/>
      <c r="R46" s="1"/>
      <c r="S46" s="1"/>
      <c r="T46" s="1"/>
      <c r="U46" s="1"/>
      <c r="V46" s="51"/>
      <c r="W46" s="65"/>
      <c r="X46" s="32"/>
      <c r="Y46" s="32"/>
      <c r="Z46" s="32"/>
      <c r="AA46" s="60"/>
      <c r="AB46" s="32"/>
      <c r="AC46" s="32"/>
      <c r="AD46" s="32"/>
      <c r="AE46" s="32"/>
      <c r="AF46" s="66"/>
      <c r="AG46" s="137"/>
      <c r="AH46" s="36"/>
      <c r="AI46" s="35"/>
      <c r="AJ46" s="35"/>
      <c r="AK46" s="36"/>
      <c r="AL46" s="36"/>
      <c r="AM46" s="41"/>
      <c r="AN46" s="41"/>
      <c r="AO46" s="41"/>
    </row>
    <row r="47" spans="1:41" x14ac:dyDescent="0.2">
      <c r="A47" s="133"/>
      <c r="B47" s="34"/>
      <c r="C47" s="17"/>
      <c r="D47" s="16"/>
      <c r="E47" s="16"/>
      <c r="F47" s="179"/>
      <c r="G47" s="16"/>
      <c r="H47" s="1"/>
      <c r="I47" s="174"/>
      <c r="J47" s="1"/>
      <c r="K47" s="174"/>
      <c r="L47" s="1"/>
      <c r="M47" s="174"/>
      <c r="N47" s="16"/>
      <c r="O47" s="1"/>
      <c r="P47" s="1"/>
      <c r="Q47" s="1"/>
      <c r="R47" s="1"/>
      <c r="S47" s="1"/>
      <c r="T47" s="1"/>
      <c r="U47" s="1"/>
      <c r="V47" s="51"/>
      <c r="W47" s="65"/>
      <c r="X47" s="32"/>
      <c r="Y47" s="32"/>
      <c r="Z47" s="32"/>
      <c r="AA47" s="60"/>
      <c r="AB47" s="32"/>
      <c r="AC47" s="32"/>
      <c r="AD47" s="32"/>
      <c r="AE47" s="32"/>
      <c r="AF47" s="66"/>
      <c r="AG47" s="137"/>
      <c r="AH47" s="36"/>
      <c r="AI47" s="35"/>
      <c r="AJ47" s="35"/>
      <c r="AK47" s="36"/>
      <c r="AL47" s="36"/>
      <c r="AM47" s="41"/>
      <c r="AN47" s="41"/>
      <c r="AO47" s="41"/>
    </row>
    <row r="48" spans="1:41" x14ac:dyDescent="0.2">
      <c r="A48" s="133"/>
      <c r="B48" s="34"/>
      <c r="C48" s="17"/>
      <c r="D48" s="16"/>
      <c r="E48" s="16"/>
      <c r="F48" s="179"/>
      <c r="G48" s="16"/>
      <c r="H48" s="1"/>
      <c r="I48" s="174"/>
      <c r="J48" s="1"/>
      <c r="K48" s="174"/>
      <c r="L48" s="1"/>
      <c r="M48" s="174"/>
      <c r="N48" s="16"/>
      <c r="O48" s="1"/>
      <c r="P48" s="1"/>
      <c r="Q48" s="1"/>
      <c r="R48" s="1"/>
      <c r="S48" s="1"/>
      <c r="T48" s="1"/>
      <c r="U48" s="1"/>
      <c r="V48" s="51"/>
      <c r="W48" s="65"/>
      <c r="X48" s="32"/>
      <c r="Y48" s="32"/>
      <c r="Z48" s="32"/>
      <c r="AA48" s="60"/>
      <c r="AB48" s="32"/>
      <c r="AC48" s="32"/>
      <c r="AD48" s="32"/>
      <c r="AE48" s="32"/>
      <c r="AF48" s="66"/>
      <c r="AG48" s="137"/>
      <c r="AH48" s="36"/>
      <c r="AI48" s="35"/>
      <c r="AJ48" s="35"/>
      <c r="AK48" s="36"/>
      <c r="AL48" s="36"/>
      <c r="AM48" s="41"/>
      <c r="AN48" s="41"/>
      <c r="AO48" s="41"/>
    </row>
    <row r="49" spans="1:41" x14ac:dyDescent="0.2">
      <c r="A49" s="133"/>
      <c r="B49" s="34"/>
      <c r="C49" s="17"/>
      <c r="D49" s="16"/>
      <c r="E49" s="16"/>
      <c r="F49" s="179"/>
      <c r="G49" s="16"/>
      <c r="H49" s="1"/>
      <c r="I49" s="174"/>
      <c r="J49" s="1"/>
      <c r="K49" s="174"/>
      <c r="L49" s="1"/>
      <c r="M49" s="174"/>
      <c r="N49" s="16"/>
      <c r="O49" s="1"/>
      <c r="P49" s="1"/>
      <c r="Q49" s="1"/>
      <c r="R49" s="1"/>
      <c r="S49" s="1"/>
      <c r="T49" s="1"/>
      <c r="U49" s="1"/>
      <c r="V49" s="51"/>
      <c r="W49" s="65"/>
      <c r="X49" s="32"/>
      <c r="Y49" s="32"/>
      <c r="Z49" s="32"/>
      <c r="AA49" s="60"/>
      <c r="AB49" s="32"/>
      <c r="AC49" s="32"/>
      <c r="AD49" s="32"/>
      <c r="AE49" s="32"/>
      <c r="AF49" s="66"/>
      <c r="AG49" s="137"/>
      <c r="AH49" s="36"/>
      <c r="AI49" s="35"/>
      <c r="AJ49" s="35"/>
      <c r="AK49" s="36"/>
      <c r="AL49" s="36"/>
      <c r="AM49" s="41"/>
      <c r="AN49" s="41"/>
      <c r="AO49" s="41"/>
    </row>
    <row r="50" spans="1:41" x14ac:dyDescent="0.2">
      <c r="A50" s="133"/>
      <c r="B50" s="34"/>
      <c r="C50" s="17"/>
      <c r="D50" s="16"/>
      <c r="E50" s="16"/>
      <c r="F50" s="179"/>
      <c r="G50" s="16"/>
      <c r="H50" s="1"/>
      <c r="I50" s="174"/>
      <c r="J50" s="1"/>
      <c r="K50" s="174"/>
      <c r="L50" s="1"/>
      <c r="M50" s="174"/>
      <c r="N50" s="16"/>
      <c r="O50" s="1"/>
      <c r="P50" s="1"/>
      <c r="Q50" s="1"/>
      <c r="R50" s="1"/>
      <c r="S50" s="1"/>
      <c r="T50" s="1"/>
      <c r="U50" s="1"/>
      <c r="V50" s="51"/>
      <c r="W50" s="65"/>
      <c r="X50" s="32"/>
      <c r="Y50" s="32"/>
      <c r="Z50" s="32"/>
      <c r="AA50" s="60"/>
      <c r="AB50" s="32"/>
      <c r="AC50" s="32"/>
      <c r="AD50" s="32"/>
      <c r="AE50" s="32"/>
      <c r="AF50" s="66"/>
      <c r="AG50" s="137"/>
      <c r="AH50" s="36"/>
      <c r="AI50" s="35"/>
      <c r="AJ50" s="35"/>
      <c r="AK50" s="36"/>
      <c r="AL50" s="36"/>
      <c r="AM50" s="41"/>
      <c r="AN50" s="41"/>
      <c r="AO50" s="41"/>
    </row>
    <row r="51" spans="1:41" x14ac:dyDescent="0.2">
      <c r="A51" s="133"/>
      <c r="B51" s="34"/>
      <c r="C51" s="17"/>
      <c r="D51" s="16"/>
      <c r="E51" s="16"/>
      <c r="F51" s="179"/>
      <c r="G51" s="16"/>
      <c r="H51" s="1"/>
      <c r="I51" s="174"/>
      <c r="J51" s="1"/>
      <c r="K51" s="174"/>
      <c r="L51" s="1"/>
      <c r="M51" s="174"/>
      <c r="N51" s="16"/>
      <c r="O51" s="1"/>
      <c r="P51" s="1"/>
      <c r="Q51" s="1"/>
      <c r="R51" s="1"/>
      <c r="S51" s="1"/>
      <c r="T51" s="1"/>
      <c r="U51" s="1"/>
      <c r="V51" s="51"/>
      <c r="W51" s="65"/>
      <c r="X51" s="32"/>
      <c r="Y51" s="32"/>
      <c r="Z51" s="32"/>
      <c r="AA51" s="60"/>
      <c r="AB51" s="32"/>
      <c r="AC51" s="32"/>
      <c r="AD51" s="32"/>
      <c r="AE51" s="32"/>
      <c r="AF51" s="66"/>
      <c r="AG51" s="137"/>
      <c r="AH51" s="36"/>
      <c r="AI51" s="35"/>
      <c r="AJ51" s="35"/>
      <c r="AK51" s="36"/>
      <c r="AL51" s="36"/>
      <c r="AM51" s="41"/>
      <c r="AN51" s="41"/>
      <c r="AO51" s="41"/>
    </row>
    <row r="52" spans="1:41" x14ac:dyDescent="0.2">
      <c r="A52" s="133"/>
      <c r="B52" s="34"/>
      <c r="C52" s="17"/>
      <c r="D52" s="16"/>
      <c r="E52" s="16"/>
      <c r="F52" s="179"/>
      <c r="G52" s="16"/>
      <c r="H52" s="1"/>
      <c r="I52" s="174"/>
      <c r="J52" s="1"/>
      <c r="K52" s="174"/>
      <c r="L52" s="1"/>
      <c r="M52" s="174"/>
      <c r="N52" s="16"/>
      <c r="O52" s="1"/>
      <c r="P52" s="1"/>
      <c r="Q52" s="1"/>
      <c r="R52" s="1"/>
      <c r="S52" s="1"/>
      <c r="T52" s="1"/>
      <c r="U52" s="1"/>
      <c r="V52" s="51"/>
      <c r="W52" s="65"/>
      <c r="X52" s="32"/>
      <c r="Y52" s="32"/>
      <c r="Z52" s="32"/>
      <c r="AA52" s="60"/>
      <c r="AB52" s="32"/>
      <c r="AC52" s="32"/>
      <c r="AD52" s="32"/>
      <c r="AE52" s="32"/>
      <c r="AF52" s="66"/>
      <c r="AG52" s="137"/>
      <c r="AH52" s="36"/>
      <c r="AI52" s="35"/>
      <c r="AJ52" s="35"/>
      <c r="AK52" s="36"/>
      <c r="AL52" s="36"/>
      <c r="AM52" s="41"/>
      <c r="AN52" s="41"/>
      <c r="AO52" s="41"/>
    </row>
    <row r="53" spans="1:41" x14ac:dyDescent="0.2">
      <c r="A53" s="133"/>
      <c r="B53" s="34"/>
      <c r="C53" s="17"/>
      <c r="D53" s="16"/>
      <c r="E53" s="16"/>
      <c r="F53" s="179"/>
      <c r="G53" s="16"/>
      <c r="H53" s="1"/>
      <c r="I53" s="174"/>
      <c r="J53" s="1"/>
      <c r="K53" s="174"/>
      <c r="L53" s="1"/>
      <c r="M53" s="174"/>
      <c r="N53" s="16"/>
      <c r="O53" s="1"/>
      <c r="P53" s="1"/>
      <c r="Q53" s="1"/>
      <c r="R53" s="1"/>
      <c r="S53" s="1"/>
      <c r="T53" s="1"/>
      <c r="U53" s="1"/>
      <c r="V53" s="51"/>
      <c r="W53" s="65"/>
      <c r="X53" s="32"/>
      <c r="Y53" s="32"/>
      <c r="Z53" s="32"/>
      <c r="AA53" s="60"/>
      <c r="AB53" s="32"/>
      <c r="AC53" s="32"/>
      <c r="AD53" s="32"/>
      <c r="AE53" s="32"/>
      <c r="AF53" s="66"/>
      <c r="AG53" s="137"/>
      <c r="AH53" s="36"/>
      <c r="AI53" s="35"/>
      <c r="AJ53" s="35"/>
      <c r="AK53" s="36"/>
      <c r="AL53" s="36"/>
      <c r="AM53" s="41"/>
      <c r="AN53" s="41"/>
      <c r="AO53" s="41"/>
    </row>
    <row r="54" spans="1:41" x14ac:dyDescent="0.2">
      <c r="A54" s="133"/>
      <c r="B54" s="34"/>
      <c r="C54" s="17"/>
      <c r="D54" s="16"/>
      <c r="E54" s="16"/>
      <c r="F54" s="179"/>
      <c r="G54" s="16"/>
      <c r="H54" s="1"/>
      <c r="I54" s="174"/>
      <c r="J54" s="1"/>
      <c r="K54" s="174"/>
      <c r="L54" s="1"/>
      <c r="M54" s="174"/>
      <c r="N54" s="16"/>
      <c r="O54" s="1"/>
      <c r="P54" s="1"/>
      <c r="Q54" s="1"/>
      <c r="R54" s="1"/>
      <c r="S54" s="1"/>
      <c r="T54" s="1"/>
      <c r="U54" s="1"/>
      <c r="V54" s="51"/>
      <c r="W54" s="65"/>
      <c r="X54" s="32"/>
      <c r="Y54" s="32"/>
      <c r="Z54" s="32"/>
      <c r="AA54" s="60"/>
      <c r="AB54" s="32"/>
      <c r="AC54" s="32"/>
      <c r="AD54" s="32"/>
      <c r="AE54" s="32"/>
      <c r="AF54" s="66"/>
      <c r="AG54" s="137"/>
      <c r="AH54" s="36"/>
      <c r="AI54" s="35"/>
      <c r="AJ54" s="35"/>
      <c r="AK54" s="36"/>
      <c r="AL54" s="36"/>
      <c r="AM54" s="41"/>
      <c r="AN54" s="41"/>
      <c r="AO54" s="41"/>
    </row>
    <row r="55" spans="1:41" x14ac:dyDescent="0.2">
      <c r="A55" s="133"/>
      <c r="B55" s="34"/>
      <c r="C55" s="17"/>
      <c r="D55" s="16"/>
      <c r="E55" s="16"/>
      <c r="F55" s="179"/>
      <c r="G55" s="16"/>
      <c r="H55" s="1"/>
      <c r="I55" s="174"/>
      <c r="J55" s="1"/>
      <c r="K55" s="174"/>
      <c r="L55" s="1"/>
      <c r="M55" s="174"/>
      <c r="N55" s="16"/>
      <c r="O55" s="1"/>
      <c r="P55" s="1"/>
      <c r="Q55" s="1"/>
      <c r="R55" s="1"/>
      <c r="S55" s="1"/>
      <c r="T55" s="1"/>
      <c r="U55" s="1"/>
      <c r="V55" s="51"/>
      <c r="W55" s="65"/>
      <c r="X55" s="32"/>
      <c r="Y55" s="32"/>
      <c r="Z55" s="32"/>
      <c r="AA55" s="60"/>
      <c r="AB55" s="32"/>
      <c r="AC55" s="32"/>
      <c r="AD55" s="32"/>
      <c r="AE55" s="32"/>
      <c r="AF55" s="66"/>
      <c r="AG55" s="137"/>
      <c r="AH55" s="36"/>
      <c r="AI55" s="35"/>
      <c r="AJ55" s="35"/>
      <c r="AK55" s="36"/>
      <c r="AL55" s="36"/>
      <c r="AM55" s="41"/>
      <c r="AN55" s="41"/>
      <c r="AO55" s="41"/>
    </row>
    <row r="56" spans="1:41" x14ac:dyDescent="0.2">
      <c r="A56" s="133"/>
      <c r="B56" s="34"/>
      <c r="C56" s="17"/>
      <c r="D56" s="16"/>
      <c r="E56" s="16"/>
      <c r="F56" s="179"/>
      <c r="G56" s="16"/>
      <c r="H56" s="1"/>
      <c r="I56" s="174"/>
      <c r="J56" s="1"/>
      <c r="K56" s="174"/>
      <c r="L56" s="1"/>
      <c r="M56" s="174"/>
      <c r="N56" s="16"/>
      <c r="O56" s="1"/>
      <c r="P56" s="1"/>
      <c r="Q56" s="1"/>
      <c r="R56" s="1"/>
      <c r="S56" s="1"/>
      <c r="T56" s="1"/>
      <c r="U56" s="1"/>
      <c r="V56" s="51"/>
      <c r="W56" s="65"/>
      <c r="X56" s="32"/>
      <c r="Y56" s="32"/>
      <c r="Z56" s="32"/>
      <c r="AA56" s="60"/>
      <c r="AB56" s="32"/>
      <c r="AC56" s="32"/>
      <c r="AD56" s="32"/>
      <c r="AE56" s="32"/>
      <c r="AF56" s="66"/>
      <c r="AG56" s="137"/>
      <c r="AH56" s="36"/>
      <c r="AI56" s="35"/>
      <c r="AJ56" s="35"/>
      <c r="AK56" s="36"/>
      <c r="AL56" s="36"/>
      <c r="AM56" s="41"/>
      <c r="AN56" s="41"/>
      <c r="AO56" s="41"/>
    </row>
    <row r="57" spans="1:41" x14ac:dyDescent="0.2">
      <c r="A57" s="133"/>
      <c r="B57" s="34"/>
      <c r="C57" s="17"/>
      <c r="D57" s="16"/>
      <c r="E57" s="16"/>
      <c r="F57" s="179"/>
      <c r="G57" s="16"/>
      <c r="H57" s="1"/>
      <c r="I57" s="174"/>
      <c r="J57" s="1"/>
      <c r="K57" s="174"/>
      <c r="L57" s="1"/>
      <c r="M57" s="174"/>
      <c r="N57" s="16"/>
      <c r="O57" s="1"/>
      <c r="P57" s="1"/>
      <c r="Q57" s="1"/>
      <c r="R57" s="1"/>
      <c r="S57" s="1"/>
      <c r="T57" s="1"/>
      <c r="U57" s="1"/>
      <c r="V57" s="51"/>
      <c r="W57" s="65"/>
      <c r="X57" s="32"/>
      <c r="Y57" s="32"/>
      <c r="Z57" s="32"/>
      <c r="AA57" s="60"/>
      <c r="AB57" s="32"/>
      <c r="AC57" s="32"/>
      <c r="AD57" s="32"/>
      <c r="AE57" s="32"/>
      <c r="AF57" s="66"/>
      <c r="AG57" s="137"/>
      <c r="AH57" s="36"/>
      <c r="AI57" s="35"/>
      <c r="AJ57" s="35"/>
      <c r="AK57" s="36"/>
      <c r="AL57" s="36"/>
      <c r="AM57" s="41"/>
      <c r="AN57" s="41"/>
      <c r="AO57" s="41"/>
    </row>
    <row r="58" spans="1:41" x14ac:dyDescent="0.2">
      <c r="A58" s="133"/>
      <c r="B58" s="34"/>
      <c r="C58" s="17"/>
      <c r="D58" s="16"/>
      <c r="E58" s="16"/>
      <c r="F58" s="179"/>
      <c r="G58" s="16"/>
      <c r="H58" s="1"/>
      <c r="I58" s="174"/>
      <c r="J58" s="1"/>
      <c r="K58" s="174"/>
      <c r="L58" s="1"/>
      <c r="M58" s="174"/>
      <c r="N58" s="16"/>
      <c r="O58" s="1"/>
      <c r="P58" s="1"/>
      <c r="Q58" s="1"/>
      <c r="R58" s="1"/>
      <c r="S58" s="1"/>
      <c r="T58" s="1"/>
      <c r="U58" s="1"/>
      <c r="V58" s="51"/>
      <c r="W58" s="65"/>
      <c r="X58" s="32"/>
      <c r="Y58" s="32"/>
      <c r="Z58" s="32"/>
      <c r="AA58" s="60"/>
      <c r="AB58" s="32"/>
      <c r="AC58" s="32"/>
      <c r="AD58" s="32"/>
      <c r="AE58" s="32"/>
      <c r="AF58" s="66"/>
      <c r="AG58" s="137"/>
      <c r="AH58" s="36"/>
      <c r="AI58" s="35"/>
      <c r="AJ58" s="35"/>
      <c r="AK58" s="36"/>
      <c r="AL58" s="36"/>
      <c r="AM58" s="41"/>
      <c r="AN58" s="41"/>
      <c r="AO58" s="41"/>
    </row>
    <row r="59" spans="1:41" x14ac:dyDescent="0.2">
      <c r="A59" s="133"/>
      <c r="B59" s="34"/>
      <c r="C59" s="17"/>
      <c r="D59" s="16"/>
      <c r="E59" s="16"/>
      <c r="F59" s="179"/>
      <c r="G59" s="16"/>
      <c r="H59" s="1"/>
      <c r="I59" s="174"/>
      <c r="J59" s="1"/>
      <c r="K59" s="174"/>
      <c r="L59" s="1"/>
      <c r="M59" s="174"/>
      <c r="N59" s="16"/>
      <c r="O59" s="1"/>
      <c r="P59" s="1"/>
      <c r="Q59" s="1"/>
      <c r="R59" s="1"/>
      <c r="S59" s="1"/>
      <c r="T59" s="1"/>
      <c r="U59" s="1"/>
      <c r="V59" s="51"/>
      <c r="W59" s="65"/>
      <c r="X59" s="32"/>
      <c r="Y59" s="32"/>
      <c r="Z59" s="32"/>
      <c r="AA59" s="60"/>
      <c r="AB59" s="32"/>
      <c r="AC59" s="32"/>
      <c r="AD59" s="32"/>
      <c r="AE59" s="32"/>
      <c r="AF59" s="66"/>
      <c r="AG59" s="137"/>
      <c r="AH59" s="36"/>
      <c r="AI59" s="35"/>
      <c r="AJ59" s="35"/>
      <c r="AK59" s="36"/>
      <c r="AL59" s="36"/>
      <c r="AM59" s="41"/>
      <c r="AN59" s="41"/>
      <c r="AO59" s="41"/>
    </row>
    <row r="60" spans="1:41" x14ac:dyDescent="0.2">
      <c r="A60" s="133"/>
      <c r="B60" s="34"/>
      <c r="C60" s="17"/>
      <c r="D60" s="16"/>
      <c r="E60" s="16"/>
      <c r="F60" s="179"/>
      <c r="G60" s="16"/>
      <c r="H60" s="1"/>
      <c r="I60" s="174"/>
      <c r="J60" s="1"/>
      <c r="K60" s="174"/>
      <c r="L60" s="1"/>
      <c r="M60" s="174"/>
      <c r="N60" s="16"/>
      <c r="O60" s="1"/>
      <c r="P60" s="1"/>
      <c r="Q60" s="1"/>
      <c r="R60" s="1"/>
      <c r="S60" s="1"/>
      <c r="T60" s="1"/>
      <c r="U60" s="1"/>
      <c r="V60" s="51"/>
      <c r="W60" s="65"/>
      <c r="X60" s="32"/>
      <c r="Y60" s="32"/>
      <c r="Z60" s="32"/>
      <c r="AA60" s="60"/>
      <c r="AB60" s="32"/>
      <c r="AC60" s="32"/>
      <c r="AD60" s="32"/>
      <c r="AE60" s="32"/>
      <c r="AF60" s="66"/>
      <c r="AG60" s="137"/>
      <c r="AH60" s="36"/>
      <c r="AI60" s="35"/>
      <c r="AJ60" s="35"/>
      <c r="AK60" s="36"/>
      <c r="AL60" s="36"/>
      <c r="AM60" s="41"/>
      <c r="AN60" s="41"/>
      <c r="AO60" s="41"/>
    </row>
    <row r="61" spans="1:41" x14ac:dyDescent="0.2">
      <c r="A61" s="133"/>
      <c r="B61" s="34"/>
      <c r="C61" s="17"/>
      <c r="D61" s="16"/>
      <c r="E61" s="16"/>
      <c r="F61" s="179"/>
      <c r="G61" s="16"/>
      <c r="H61" s="1"/>
      <c r="I61" s="174"/>
      <c r="J61" s="1"/>
      <c r="K61" s="174"/>
      <c r="L61" s="1"/>
      <c r="M61" s="174"/>
      <c r="N61" s="16"/>
      <c r="O61" s="1"/>
      <c r="P61" s="1"/>
      <c r="Q61" s="1"/>
      <c r="R61" s="1"/>
      <c r="S61" s="1"/>
      <c r="T61" s="1"/>
      <c r="U61" s="1"/>
      <c r="V61" s="51"/>
      <c r="W61" s="65"/>
      <c r="X61" s="32"/>
      <c r="Y61" s="32"/>
      <c r="Z61" s="32"/>
      <c r="AA61" s="60"/>
      <c r="AB61" s="32"/>
      <c r="AC61" s="32"/>
      <c r="AD61" s="32"/>
      <c r="AE61" s="32"/>
      <c r="AF61" s="66"/>
      <c r="AG61" s="137"/>
      <c r="AH61" s="36"/>
      <c r="AI61" s="35"/>
      <c r="AJ61" s="35"/>
      <c r="AK61" s="36"/>
      <c r="AL61" s="36"/>
      <c r="AM61" s="41"/>
      <c r="AN61" s="41"/>
      <c r="AO61" s="41"/>
    </row>
    <row r="62" spans="1:41" x14ac:dyDescent="0.2">
      <c r="A62" s="133"/>
      <c r="B62" s="34"/>
      <c r="C62" s="17"/>
      <c r="D62" s="16"/>
      <c r="E62" s="16"/>
      <c r="F62" s="179"/>
      <c r="G62" s="16"/>
      <c r="H62" s="1"/>
      <c r="I62" s="174"/>
      <c r="J62" s="1"/>
      <c r="K62" s="174"/>
      <c r="L62" s="1"/>
      <c r="M62" s="174"/>
      <c r="N62" s="16"/>
      <c r="O62" s="1"/>
      <c r="P62" s="1"/>
      <c r="Q62" s="1"/>
      <c r="R62" s="1"/>
      <c r="S62" s="1"/>
      <c r="T62" s="1"/>
      <c r="U62" s="1"/>
      <c r="V62" s="51"/>
      <c r="W62" s="65"/>
      <c r="X62" s="32"/>
      <c r="Y62" s="32"/>
      <c r="Z62" s="32"/>
      <c r="AA62" s="60"/>
      <c r="AB62" s="32"/>
      <c r="AC62" s="32"/>
      <c r="AD62" s="32"/>
      <c r="AE62" s="32"/>
      <c r="AF62" s="66"/>
      <c r="AG62" s="137"/>
      <c r="AH62" s="36"/>
      <c r="AI62" s="35"/>
      <c r="AJ62" s="35"/>
      <c r="AK62" s="36"/>
      <c r="AL62" s="36"/>
      <c r="AM62" s="41"/>
      <c r="AN62" s="41"/>
      <c r="AO62" s="41"/>
    </row>
    <row r="63" spans="1:41" x14ac:dyDescent="0.2">
      <c r="A63" s="133"/>
      <c r="B63" s="34"/>
      <c r="C63" s="17"/>
      <c r="D63" s="16"/>
      <c r="E63" s="16"/>
      <c r="F63" s="179"/>
      <c r="G63" s="16"/>
      <c r="H63" s="1"/>
      <c r="I63" s="174"/>
      <c r="J63" s="1"/>
      <c r="K63" s="174"/>
      <c r="L63" s="1"/>
      <c r="M63" s="174"/>
      <c r="N63" s="16"/>
      <c r="O63" s="1"/>
      <c r="P63" s="1"/>
      <c r="Q63" s="1"/>
      <c r="R63" s="1"/>
      <c r="S63" s="1"/>
      <c r="T63" s="1"/>
      <c r="U63" s="1"/>
      <c r="V63" s="51"/>
      <c r="W63" s="65"/>
      <c r="X63" s="32"/>
      <c r="Y63" s="32"/>
      <c r="Z63" s="32"/>
      <c r="AA63" s="60"/>
      <c r="AB63" s="32"/>
      <c r="AC63" s="32"/>
      <c r="AD63" s="32"/>
      <c r="AE63" s="32"/>
      <c r="AF63" s="66"/>
      <c r="AG63" s="137"/>
      <c r="AH63" s="36"/>
      <c r="AI63" s="35"/>
      <c r="AJ63" s="35"/>
      <c r="AK63" s="36"/>
      <c r="AL63" s="36"/>
      <c r="AM63" s="41"/>
      <c r="AN63" s="41"/>
      <c r="AO63" s="41"/>
    </row>
    <row r="64" spans="1:41" x14ac:dyDescent="0.2">
      <c r="A64" s="133"/>
      <c r="B64" s="34"/>
      <c r="C64" s="17"/>
      <c r="D64" s="16"/>
      <c r="E64" s="16"/>
      <c r="F64" s="179"/>
      <c r="G64" s="16"/>
      <c r="H64" s="1"/>
      <c r="I64" s="174"/>
      <c r="J64" s="1"/>
      <c r="K64" s="174"/>
      <c r="L64" s="1"/>
      <c r="M64" s="174"/>
      <c r="N64" s="16"/>
      <c r="O64" s="1"/>
      <c r="P64" s="1"/>
      <c r="Q64" s="1"/>
      <c r="R64" s="1"/>
      <c r="S64" s="1"/>
      <c r="T64" s="1"/>
      <c r="U64" s="1"/>
      <c r="V64" s="51"/>
      <c r="W64" s="65"/>
      <c r="X64" s="32"/>
      <c r="Y64" s="32"/>
      <c r="Z64" s="32"/>
      <c r="AA64" s="60"/>
      <c r="AB64" s="32"/>
      <c r="AC64" s="32"/>
      <c r="AD64" s="32"/>
      <c r="AE64" s="32"/>
      <c r="AF64" s="66"/>
      <c r="AG64" s="137"/>
      <c r="AH64" s="36"/>
      <c r="AI64" s="35"/>
      <c r="AJ64" s="35"/>
      <c r="AK64" s="36"/>
      <c r="AL64" s="36"/>
      <c r="AM64" s="41"/>
      <c r="AN64" s="41"/>
      <c r="AO64" s="41"/>
    </row>
    <row r="65" spans="1:41" x14ac:dyDescent="0.2">
      <c r="A65" s="133"/>
      <c r="B65" s="34"/>
      <c r="C65" s="17"/>
      <c r="D65" s="16"/>
      <c r="E65" s="16"/>
      <c r="F65" s="179"/>
      <c r="G65" s="16"/>
      <c r="H65" s="1"/>
      <c r="I65" s="174"/>
      <c r="J65" s="1"/>
      <c r="K65" s="174"/>
      <c r="L65" s="1"/>
      <c r="M65" s="174"/>
      <c r="N65" s="16"/>
      <c r="O65" s="1"/>
      <c r="P65" s="1"/>
      <c r="Q65" s="1"/>
      <c r="R65" s="1"/>
      <c r="S65" s="1"/>
      <c r="T65" s="1"/>
      <c r="U65" s="1"/>
      <c r="V65" s="51"/>
      <c r="W65" s="65"/>
      <c r="X65" s="32"/>
      <c r="Y65" s="32"/>
      <c r="Z65" s="32"/>
      <c r="AA65" s="60"/>
      <c r="AB65" s="32"/>
      <c r="AC65" s="32"/>
      <c r="AD65" s="32"/>
      <c r="AE65" s="32"/>
      <c r="AF65" s="66"/>
      <c r="AG65" s="137"/>
      <c r="AH65" s="36"/>
      <c r="AI65" s="35"/>
      <c r="AJ65" s="35"/>
      <c r="AK65" s="36"/>
      <c r="AL65" s="36"/>
      <c r="AM65" s="41"/>
      <c r="AN65" s="41"/>
      <c r="AO65" s="41"/>
    </row>
    <row r="66" spans="1:41" x14ac:dyDescent="0.2">
      <c r="A66" s="133"/>
      <c r="B66" s="34"/>
      <c r="C66" s="17"/>
      <c r="D66" s="16"/>
      <c r="E66" s="16"/>
      <c r="F66" s="179"/>
      <c r="G66" s="16"/>
      <c r="H66" s="1"/>
      <c r="I66" s="174"/>
      <c r="J66" s="1"/>
      <c r="K66" s="174"/>
      <c r="L66" s="1"/>
      <c r="M66" s="174"/>
      <c r="N66" s="16"/>
      <c r="O66" s="1"/>
      <c r="P66" s="1"/>
      <c r="Q66" s="1"/>
      <c r="R66" s="1"/>
      <c r="S66" s="1"/>
      <c r="T66" s="1"/>
      <c r="U66" s="1"/>
      <c r="V66" s="51"/>
      <c r="W66" s="65"/>
      <c r="X66" s="32"/>
      <c r="Y66" s="32"/>
      <c r="Z66" s="32"/>
      <c r="AA66" s="60"/>
      <c r="AB66" s="32"/>
      <c r="AC66" s="32"/>
      <c r="AD66" s="32"/>
      <c r="AE66" s="32"/>
      <c r="AF66" s="66"/>
      <c r="AG66" s="137"/>
      <c r="AH66" s="36"/>
      <c r="AI66" s="35"/>
      <c r="AJ66" s="35"/>
      <c r="AK66" s="36"/>
      <c r="AL66" s="36"/>
      <c r="AM66" s="41"/>
      <c r="AN66" s="41"/>
      <c r="AO66" s="41"/>
    </row>
    <row r="67" spans="1:41" x14ac:dyDescent="0.2">
      <c r="A67" s="133"/>
      <c r="B67" s="34"/>
      <c r="C67" s="17"/>
      <c r="D67" s="16"/>
      <c r="E67" s="16"/>
      <c r="F67" s="179"/>
      <c r="G67" s="16"/>
      <c r="H67" s="1"/>
      <c r="I67" s="174"/>
      <c r="J67" s="1"/>
      <c r="K67" s="174"/>
      <c r="L67" s="1"/>
      <c r="M67" s="174"/>
      <c r="N67" s="16"/>
      <c r="O67" s="1"/>
      <c r="P67" s="1"/>
      <c r="Q67" s="1"/>
      <c r="R67" s="1"/>
      <c r="S67" s="1"/>
      <c r="T67" s="1"/>
      <c r="U67" s="1"/>
      <c r="V67" s="51"/>
      <c r="W67" s="65"/>
      <c r="X67" s="32"/>
      <c r="Y67" s="32"/>
      <c r="Z67" s="32"/>
      <c r="AA67" s="60"/>
      <c r="AB67" s="32"/>
      <c r="AC67" s="32"/>
      <c r="AD67" s="32"/>
      <c r="AE67" s="32"/>
      <c r="AF67" s="66"/>
      <c r="AG67" s="137"/>
      <c r="AH67" s="36"/>
      <c r="AI67" s="35"/>
      <c r="AJ67" s="35"/>
      <c r="AK67" s="36"/>
      <c r="AL67" s="36"/>
      <c r="AM67" s="41"/>
      <c r="AN67" s="41"/>
      <c r="AO67" s="41"/>
    </row>
    <row r="68" spans="1:41" x14ac:dyDescent="0.2">
      <c r="A68" s="133"/>
      <c r="B68" s="34"/>
      <c r="C68" s="17"/>
      <c r="D68" s="16"/>
      <c r="E68" s="16"/>
      <c r="F68" s="179"/>
      <c r="G68" s="16"/>
      <c r="H68" s="1"/>
      <c r="I68" s="174"/>
      <c r="J68" s="1"/>
      <c r="K68" s="174"/>
      <c r="L68" s="1"/>
      <c r="M68" s="174"/>
      <c r="N68" s="16"/>
      <c r="O68" s="1"/>
      <c r="P68" s="1"/>
      <c r="Q68" s="1"/>
      <c r="R68" s="1"/>
      <c r="S68" s="1"/>
      <c r="T68" s="1"/>
      <c r="U68" s="1"/>
      <c r="V68" s="51"/>
      <c r="W68" s="65"/>
      <c r="X68" s="32"/>
      <c r="Y68" s="32"/>
      <c r="Z68" s="32"/>
      <c r="AA68" s="60"/>
      <c r="AB68" s="32"/>
      <c r="AC68" s="32"/>
      <c r="AD68" s="32"/>
      <c r="AE68" s="32"/>
      <c r="AF68" s="66"/>
      <c r="AG68" s="137"/>
      <c r="AH68" s="36"/>
      <c r="AI68" s="35"/>
      <c r="AJ68" s="35"/>
      <c r="AK68" s="36"/>
      <c r="AL68" s="36"/>
      <c r="AM68" s="41"/>
      <c r="AN68" s="41"/>
      <c r="AO68" s="41"/>
    </row>
    <row r="69" spans="1:41" x14ac:dyDescent="0.2">
      <c r="A69" s="133"/>
      <c r="B69" s="34"/>
      <c r="C69" s="17"/>
      <c r="D69" s="16"/>
      <c r="E69" s="16"/>
      <c r="F69" s="179"/>
      <c r="G69" s="16"/>
      <c r="H69" s="1"/>
      <c r="I69" s="174"/>
      <c r="J69" s="1"/>
      <c r="K69" s="174"/>
      <c r="L69" s="1"/>
      <c r="M69" s="174"/>
      <c r="N69" s="16"/>
      <c r="O69" s="1"/>
      <c r="P69" s="1"/>
      <c r="Q69" s="1"/>
      <c r="R69" s="1"/>
      <c r="S69" s="1"/>
      <c r="T69" s="1"/>
      <c r="U69" s="1"/>
      <c r="V69" s="51"/>
      <c r="W69" s="65"/>
      <c r="X69" s="32"/>
      <c r="Y69" s="32"/>
      <c r="Z69" s="32"/>
      <c r="AA69" s="60"/>
      <c r="AB69" s="32"/>
      <c r="AC69" s="32"/>
      <c r="AD69" s="32"/>
      <c r="AE69" s="32"/>
      <c r="AF69" s="66"/>
      <c r="AG69" s="137"/>
      <c r="AH69" s="36"/>
      <c r="AI69" s="35"/>
      <c r="AJ69" s="35"/>
      <c r="AK69" s="36"/>
      <c r="AL69" s="36"/>
      <c r="AM69" s="41"/>
      <c r="AN69" s="41"/>
      <c r="AO69" s="41"/>
    </row>
    <row r="70" spans="1:41" x14ac:dyDescent="0.2">
      <c r="A70" s="133"/>
      <c r="B70" s="34"/>
      <c r="C70" s="17"/>
      <c r="D70" s="16"/>
      <c r="E70" s="16"/>
      <c r="F70" s="179"/>
      <c r="G70" s="16"/>
      <c r="H70" s="1"/>
      <c r="I70" s="174"/>
      <c r="J70" s="1"/>
      <c r="K70" s="174"/>
      <c r="L70" s="1"/>
      <c r="M70" s="174"/>
      <c r="N70" s="16"/>
      <c r="O70" s="1"/>
      <c r="P70" s="1"/>
      <c r="Q70" s="1"/>
      <c r="R70" s="1"/>
      <c r="S70" s="1"/>
      <c r="T70" s="1"/>
      <c r="U70" s="1"/>
      <c r="V70" s="51"/>
      <c r="W70" s="65"/>
      <c r="X70" s="32"/>
      <c r="Y70" s="32"/>
      <c r="Z70" s="32"/>
      <c r="AA70" s="60"/>
      <c r="AB70" s="32"/>
      <c r="AC70" s="32"/>
      <c r="AD70" s="32"/>
      <c r="AE70" s="32"/>
      <c r="AF70" s="66"/>
      <c r="AG70" s="137"/>
      <c r="AH70" s="36"/>
      <c r="AI70" s="35"/>
      <c r="AJ70" s="35"/>
      <c r="AK70" s="36"/>
      <c r="AL70" s="36"/>
      <c r="AM70" s="41"/>
      <c r="AN70" s="41"/>
      <c r="AO70" s="41"/>
    </row>
    <row r="71" spans="1:41" x14ac:dyDescent="0.2">
      <c r="A71" s="133"/>
      <c r="B71" s="34"/>
      <c r="C71" s="17"/>
      <c r="D71" s="16"/>
      <c r="E71" s="16"/>
      <c r="F71" s="179"/>
      <c r="G71" s="16"/>
      <c r="H71" s="1"/>
      <c r="I71" s="174"/>
      <c r="J71" s="1"/>
      <c r="K71" s="174"/>
      <c r="L71" s="1"/>
      <c r="M71" s="174"/>
      <c r="N71" s="16"/>
      <c r="O71" s="1"/>
      <c r="P71" s="1"/>
      <c r="Q71" s="1"/>
      <c r="R71" s="1"/>
      <c r="S71" s="1"/>
      <c r="T71" s="1"/>
      <c r="U71" s="1"/>
      <c r="V71" s="51"/>
      <c r="W71" s="65"/>
      <c r="X71" s="32"/>
      <c r="Y71" s="32"/>
      <c r="Z71" s="32"/>
      <c r="AA71" s="60"/>
      <c r="AB71" s="32"/>
      <c r="AC71" s="32"/>
      <c r="AD71" s="32"/>
      <c r="AE71" s="32"/>
      <c r="AF71" s="66"/>
      <c r="AG71" s="137"/>
      <c r="AH71" s="36"/>
      <c r="AI71" s="35"/>
      <c r="AJ71" s="35"/>
      <c r="AK71" s="36"/>
      <c r="AL71" s="36"/>
      <c r="AM71" s="41"/>
      <c r="AN71" s="41"/>
      <c r="AO71" s="41"/>
    </row>
    <row r="72" spans="1:41" x14ac:dyDescent="0.2">
      <c r="A72" s="133"/>
      <c r="B72" s="34"/>
      <c r="C72" s="17"/>
      <c r="D72" s="16"/>
      <c r="E72" s="16"/>
      <c r="F72" s="179"/>
      <c r="G72" s="16"/>
      <c r="H72" s="1"/>
      <c r="I72" s="174"/>
      <c r="J72" s="1"/>
      <c r="K72" s="174"/>
      <c r="L72" s="1"/>
      <c r="M72" s="174"/>
      <c r="N72" s="16"/>
      <c r="O72" s="1"/>
      <c r="P72" s="1"/>
      <c r="Q72" s="1"/>
      <c r="R72" s="1"/>
      <c r="S72" s="1"/>
      <c r="T72" s="1"/>
      <c r="U72" s="1"/>
      <c r="V72" s="51"/>
      <c r="W72" s="65"/>
      <c r="X72" s="32"/>
      <c r="Y72" s="32"/>
      <c r="Z72" s="32"/>
      <c r="AA72" s="60"/>
      <c r="AB72" s="32"/>
      <c r="AC72" s="32"/>
      <c r="AD72" s="32"/>
      <c r="AE72" s="32"/>
      <c r="AF72" s="66"/>
      <c r="AG72" s="137"/>
      <c r="AH72" s="36"/>
      <c r="AI72" s="35"/>
      <c r="AJ72" s="35"/>
      <c r="AK72" s="36"/>
      <c r="AL72" s="36"/>
      <c r="AM72" s="41"/>
      <c r="AN72" s="41"/>
      <c r="AO72" s="41"/>
    </row>
    <row r="73" spans="1:41" x14ac:dyDescent="0.2">
      <c r="A73" s="133"/>
      <c r="B73" s="34"/>
      <c r="C73" s="17"/>
      <c r="D73" s="16"/>
      <c r="E73" s="16"/>
      <c r="F73" s="179"/>
      <c r="G73" s="16"/>
      <c r="H73" s="1"/>
      <c r="I73" s="174"/>
      <c r="J73" s="1"/>
      <c r="K73" s="174"/>
      <c r="L73" s="1"/>
      <c r="M73" s="174"/>
      <c r="N73" s="16"/>
      <c r="O73" s="1"/>
      <c r="P73" s="1"/>
      <c r="Q73" s="1"/>
      <c r="R73" s="1"/>
      <c r="S73" s="1"/>
      <c r="T73" s="1"/>
      <c r="U73" s="1"/>
      <c r="V73" s="51"/>
      <c r="W73" s="65"/>
      <c r="X73" s="32"/>
      <c r="Y73" s="32"/>
      <c r="Z73" s="32"/>
      <c r="AA73" s="60"/>
      <c r="AB73" s="32"/>
      <c r="AC73" s="32"/>
      <c r="AD73" s="32"/>
      <c r="AE73" s="32"/>
      <c r="AF73" s="66"/>
      <c r="AG73" s="137"/>
      <c r="AH73" s="36"/>
      <c r="AI73" s="35"/>
      <c r="AJ73" s="35"/>
      <c r="AK73" s="36"/>
      <c r="AL73" s="36"/>
      <c r="AM73" s="41"/>
      <c r="AN73" s="41"/>
      <c r="AO73" s="41"/>
    </row>
    <row r="74" spans="1:41" x14ac:dyDescent="0.2">
      <c r="A74" s="133"/>
      <c r="B74" s="34"/>
      <c r="C74" s="17"/>
      <c r="D74" s="16"/>
      <c r="E74" s="16"/>
      <c r="F74" s="179"/>
      <c r="G74" s="16"/>
      <c r="H74" s="1"/>
      <c r="I74" s="174"/>
      <c r="J74" s="1"/>
      <c r="K74" s="174"/>
      <c r="L74" s="1"/>
      <c r="M74" s="174"/>
      <c r="N74" s="16"/>
      <c r="O74" s="1"/>
      <c r="P74" s="1"/>
      <c r="Q74" s="1"/>
      <c r="R74" s="1"/>
      <c r="S74" s="1"/>
      <c r="T74" s="1"/>
      <c r="U74" s="1"/>
      <c r="V74" s="51"/>
      <c r="W74" s="65"/>
      <c r="X74" s="32"/>
      <c r="Y74" s="32"/>
      <c r="Z74" s="32"/>
      <c r="AA74" s="60"/>
      <c r="AB74" s="32"/>
      <c r="AC74" s="32"/>
      <c r="AD74" s="32"/>
      <c r="AE74" s="32"/>
      <c r="AF74" s="66"/>
      <c r="AG74" s="137"/>
      <c r="AH74" s="36"/>
      <c r="AI74" s="35"/>
      <c r="AJ74" s="35"/>
      <c r="AK74" s="36"/>
      <c r="AL74" s="36"/>
      <c r="AM74" s="41"/>
      <c r="AN74" s="41"/>
      <c r="AO74" s="41"/>
    </row>
    <row r="75" spans="1:41" x14ac:dyDescent="0.2">
      <c r="A75" s="133"/>
      <c r="B75" s="34"/>
      <c r="C75" s="17"/>
      <c r="D75" s="16"/>
      <c r="E75" s="16"/>
      <c r="F75" s="179"/>
      <c r="G75" s="16"/>
      <c r="H75" s="1"/>
      <c r="I75" s="174"/>
      <c r="J75" s="1"/>
      <c r="K75" s="174"/>
      <c r="L75" s="1"/>
      <c r="M75" s="174"/>
      <c r="N75" s="16"/>
      <c r="O75" s="1"/>
      <c r="P75" s="1"/>
      <c r="Q75" s="1"/>
      <c r="R75" s="1"/>
      <c r="S75" s="1"/>
      <c r="T75" s="1"/>
      <c r="U75" s="1"/>
      <c r="V75" s="51"/>
      <c r="W75" s="65"/>
      <c r="X75" s="32"/>
      <c r="Y75" s="32"/>
      <c r="Z75" s="32"/>
      <c r="AA75" s="60"/>
      <c r="AB75" s="32"/>
      <c r="AC75" s="32"/>
      <c r="AD75" s="32"/>
      <c r="AE75" s="32"/>
      <c r="AF75" s="66"/>
      <c r="AG75" s="137"/>
      <c r="AH75" s="36"/>
      <c r="AI75" s="35"/>
      <c r="AJ75" s="35"/>
      <c r="AK75" s="36"/>
      <c r="AL75" s="36"/>
      <c r="AM75" s="41"/>
      <c r="AN75" s="41"/>
      <c r="AO75" s="41"/>
    </row>
    <row r="76" spans="1:41" x14ac:dyDescent="0.2">
      <c r="A76" s="133"/>
      <c r="B76" s="34"/>
      <c r="C76" s="17"/>
      <c r="D76" s="16"/>
      <c r="E76" s="16"/>
      <c r="F76" s="179"/>
      <c r="G76" s="16"/>
      <c r="H76" s="1"/>
      <c r="I76" s="174"/>
      <c r="J76" s="1"/>
      <c r="K76" s="174"/>
      <c r="L76" s="1"/>
      <c r="M76" s="174"/>
      <c r="N76" s="16"/>
      <c r="O76" s="1"/>
      <c r="P76" s="1"/>
      <c r="Q76" s="1"/>
      <c r="R76" s="1"/>
      <c r="S76" s="1"/>
      <c r="T76" s="1"/>
      <c r="U76" s="1"/>
      <c r="V76" s="51"/>
      <c r="W76" s="65"/>
      <c r="X76" s="32"/>
      <c r="Y76" s="32"/>
      <c r="Z76" s="32"/>
      <c r="AA76" s="60"/>
      <c r="AB76" s="32"/>
      <c r="AC76" s="32"/>
      <c r="AD76" s="32"/>
      <c r="AE76" s="32"/>
      <c r="AF76" s="66"/>
      <c r="AG76" s="137"/>
      <c r="AH76" s="36"/>
      <c r="AI76" s="35"/>
      <c r="AJ76" s="35"/>
      <c r="AK76" s="36"/>
      <c r="AL76" s="36"/>
      <c r="AM76" s="41"/>
      <c r="AN76" s="41"/>
      <c r="AO76" s="41"/>
    </row>
    <row r="77" spans="1:41" x14ac:dyDescent="0.2">
      <c r="A77" s="133"/>
      <c r="B77" s="34"/>
      <c r="C77" s="17"/>
      <c r="D77" s="16"/>
      <c r="E77" s="16"/>
      <c r="F77" s="179"/>
      <c r="G77" s="16"/>
      <c r="H77" s="1"/>
      <c r="I77" s="174"/>
      <c r="J77" s="1"/>
      <c r="K77" s="174"/>
      <c r="L77" s="1"/>
      <c r="M77" s="174"/>
      <c r="N77" s="16"/>
      <c r="O77" s="1"/>
      <c r="P77" s="1"/>
      <c r="Q77" s="1"/>
      <c r="R77" s="1"/>
      <c r="S77" s="1"/>
      <c r="T77" s="1"/>
      <c r="U77" s="1"/>
      <c r="V77" s="51"/>
      <c r="W77" s="65"/>
      <c r="X77" s="32"/>
      <c r="Y77" s="32"/>
      <c r="Z77" s="32"/>
      <c r="AA77" s="60"/>
      <c r="AB77" s="32"/>
      <c r="AC77" s="32"/>
      <c r="AD77" s="32"/>
      <c r="AE77" s="32"/>
      <c r="AF77" s="66"/>
      <c r="AG77" s="137"/>
      <c r="AH77" s="36"/>
      <c r="AI77" s="35"/>
      <c r="AJ77" s="35"/>
      <c r="AK77" s="36"/>
      <c r="AL77" s="36"/>
      <c r="AM77" s="41"/>
      <c r="AN77" s="41"/>
      <c r="AO77" s="41"/>
    </row>
    <row r="78" spans="1:41" x14ac:dyDescent="0.2">
      <c r="A78" s="133"/>
      <c r="B78" s="34"/>
      <c r="C78" s="17"/>
      <c r="D78" s="16"/>
      <c r="E78" s="16"/>
      <c r="F78" s="179"/>
      <c r="G78" s="16"/>
      <c r="H78" s="1"/>
      <c r="I78" s="174"/>
      <c r="J78" s="1"/>
      <c r="K78" s="174"/>
      <c r="L78" s="1"/>
      <c r="M78" s="174"/>
      <c r="N78" s="16"/>
      <c r="O78" s="1"/>
      <c r="P78" s="1"/>
      <c r="Q78" s="1"/>
      <c r="R78" s="1"/>
      <c r="S78" s="1"/>
      <c r="T78" s="1"/>
      <c r="U78" s="1"/>
      <c r="V78" s="51"/>
      <c r="W78" s="65"/>
      <c r="X78" s="32"/>
      <c r="Y78" s="32"/>
      <c r="Z78" s="32"/>
      <c r="AA78" s="60"/>
      <c r="AB78" s="32"/>
      <c r="AC78" s="32"/>
      <c r="AD78" s="32"/>
      <c r="AE78" s="32"/>
      <c r="AF78" s="66"/>
      <c r="AG78" s="137"/>
      <c r="AH78" s="36"/>
      <c r="AI78" s="35"/>
      <c r="AJ78" s="35"/>
      <c r="AK78" s="36"/>
      <c r="AL78" s="36"/>
      <c r="AM78" s="41"/>
      <c r="AN78" s="41"/>
      <c r="AO78" s="41"/>
    </row>
    <row r="79" spans="1:41" x14ac:dyDescent="0.2">
      <c r="A79" s="133"/>
      <c r="B79" s="34"/>
      <c r="C79" s="17"/>
      <c r="D79" s="16"/>
      <c r="E79" s="16"/>
      <c r="F79" s="179"/>
      <c r="G79" s="16"/>
      <c r="H79" s="1"/>
      <c r="I79" s="174"/>
      <c r="J79" s="1"/>
      <c r="K79" s="174"/>
      <c r="L79" s="1"/>
      <c r="M79" s="174"/>
      <c r="N79" s="16"/>
      <c r="O79" s="1"/>
      <c r="P79" s="1"/>
      <c r="Q79" s="1"/>
      <c r="R79" s="1"/>
      <c r="S79" s="1"/>
      <c r="T79" s="1"/>
      <c r="U79" s="1"/>
      <c r="V79" s="51"/>
      <c r="W79" s="65"/>
      <c r="X79" s="32"/>
      <c r="Y79" s="32"/>
      <c r="Z79" s="32"/>
      <c r="AA79" s="60"/>
      <c r="AB79" s="32"/>
      <c r="AC79" s="32"/>
      <c r="AD79" s="32"/>
      <c r="AE79" s="32"/>
      <c r="AF79" s="66"/>
      <c r="AG79" s="137"/>
      <c r="AH79" s="36"/>
      <c r="AI79" s="35"/>
      <c r="AJ79" s="35"/>
      <c r="AK79" s="36"/>
      <c r="AL79" s="36"/>
      <c r="AM79" s="41"/>
      <c r="AN79" s="41"/>
      <c r="AO79" s="41"/>
    </row>
    <row r="80" spans="1:41" x14ac:dyDescent="0.2">
      <c r="A80" s="133"/>
      <c r="B80" s="34"/>
      <c r="C80" s="17"/>
      <c r="D80" s="16"/>
      <c r="E80" s="16"/>
      <c r="F80" s="179"/>
      <c r="G80" s="16"/>
      <c r="H80" s="1"/>
      <c r="I80" s="174"/>
      <c r="J80" s="1"/>
      <c r="K80" s="174"/>
      <c r="L80" s="1"/>
      <c r="M80" s="174"/>
      <c r="N80" s="16"/>
      <c r="O80" s="1"/>
      <c r="P80" s="1"/>
      <c r="Q80" s="1"/>
      <c r="R80" s="1"/>
      <c r="S80" s="1"/>
      <c r="T80" s="1"/>
      <c r="U80" s="1"/>
      <c r="V80" s="51"/>
      <c r="W80" s="65"/>
      <c r="X80" s="32"/>
      <c r="Y80" s="32"/>
      <c r="Z80" s="32"/>
      <c r="AA80" s="60"/>
      <c r="AB80" s="32"/>
      <c r="AC80" s="32"/>
      <c r="AD80" s="32"/>
      <c r="AE80" s="32"/>
      <c r="AF80" s="66"/>
      <c r="AG80" s="137"/>
      <c r="AH80" s="36"/>
      <c r="AI80" s="35"/>
      <c r="AJ80" s="35"/>
      <c r="AK80" s="36"/>
      <c r="AL80" s="36"/>
      <c r="AM80" s="41"/>
      <c r="AN80" s="41"/>
      <c r="AO80" s="41"/>
    </row>
    <row r="81" spans="1:41" x14ac:dyDescent="0.2">
      <c r="A81" s="133"/>
      <c r="B81" s="34"/>
      <c r="C81" s="17"/>
      <c r="D81" s="16"/>
      <c r="E81" s="16"/>
      <c r="F81" s="179"/>
      <c r="G81" s="16"/>
      <c r="H81" s="1"/>
      <c r="I81" s="174"/>
      <c r="J81" s="1"/>
      <c r="K81" s="174"/>
      <c r="L81" s="1"/>
      <c r="M81" s="174"/>
      <c r="N81" s="16"/>
      <c r="O81" s="1"/>
      <c r="P81" s="1"/>
      <c r="Q81" s="1"/>
      <c r="R81" s="1"/>
      <c r="S81" s="1"/>
      <c r="T81" s="1"/>
      <c r="U81" s="1"/>
      <c r="V81" s="51"/>
      <c r="W81" s="65"/>
      <c r="X81" s="32"/>
      <c r="Y81" s="32"/>
      <c r="Z81" s="32"/>
      <c r="AA81" s="60"/>
      <c r="AB81" s="32"/>
      <c r="AC81" s="32"/>
      <c r="AD81" s="32"/>
      <c r="AE81" s="32"/>
      <c r="AF81" s="66"/>
      <c r="AG81" s="137"/>
      <c r="AH81" s="36"/>
      <c r="AI81" s="35"/>
      <c r="AJ81" s="35"/>
      <c r="AK81" s="36"/>
      <c r="AL81" s="36"/>
      <c r="AM81" s="41"/>
      <c r="AN81" s="41"/>
      <c r="AO81" s="41"/>
    </row>
    <row r="82" spans="1:41" x14ac:dyDescent="0.2">
      <c r="A82" s="133"/>
      <c r="B82" s="34"/>
      <c r="C82" s="17"/>
      <c r="D82" s="16"/>
      <c r="E82" s="16"/>
      <c r="F82" s="179"/>
      <c r="G82" s="16"/>
      <c r="H82" s="1"/>
      <c r="I82" s="174"/>
      <c r="J82" s="1"/>
      <c r="K82" s="174"/>
      <c r="L82" s="1"/>
      <c r="M82" s="174"/>
      <c r="N82" s="16"/>
      <c r="O82" s="1"/>
      <c r="P82" s="1"/>
      <c r="Q82" s="1"/>
      <c r="R82" s="1"/>
      <c r="S82" s="1"/>
      <c r="T82" s="1"/>
      <c r="U82" s="1"/>
      <c r="V82" s="51"/>
      <c r="W82" s="65"/>
      <c r="X82" s="32"/>
      <c r="Y82" s="32"/>
      <c r="Z82" s="32"/>
      <c r="AA82" s="60"/>
      <c r="AB82" s="32"/>
      <c r="AC82" s="32"/>
      <c r="AD82" s="32"/>
      <c r="AE82" s="32"/>
      <c r="AF82" s="66"/>
      <c r="AG82" s="137"/>
      <c r="AH82" s="36"/>
      <c r="AI82" s="35"/>
      <c r="AJ82" s="35"/>
      <c r="AK82" s="36"/>
      <c r="AL82" s="36"/>
      <c r="AM82" s="41"/>
      <c r="AN82" s="41"/>
      <c r="AO82" s="41"/>
    </row>
    <row r="83" spans="1:41" x14ac:dyDescent="0.2">
      <c r="A83" s="133"/>
      <c r="B83" s="34"/>
      <c r="C83" s="17"/>
      <c r="D83" s="16"/>
      <c r="E83" s="16"/>
      <c r="F83" s="179"/>
      <c r="G83" s="16"/>
      <c r="H83" s="1"/>
      <c r="I83" s="174"/>
      <c r="J83" s="1"/>
      <c r="K83" s="174"/>
      <c r="L83" s="1"/>
      <c r="M83" s="174"/>
      <c r="N83" s="16"/>
      <c r="O83" s="1"/>
      <c r="P83" s="1"/>
      <c r="Q83" s="1"/>
      <c r="R83" s="1"/>
      <c r="S83" s="1"/>
      <c r="T83" s="1"/>
      <c r="U83" s="1"/>
      <c r="V83" s="51"/>
      <c r="W83" s="65"/>
      <c r="X83" s="32"/>
      <c r="Y83" s="32"/>
      <c r="Z83" s="32"/>
      <c r="AA83" s="60"/>
      <c r="AB83" s="32"/>
      <c r="AC83" s="32"/>
      <c r="AD83" s="32"/>
      <c r="AE83" s="32"/>
      <c r="AF83" s="66"/>
      <c r="AG83" s="137"/>
      <c r="AH83" s="36"/>
      <c r="AI83" s="35"/>
      <c r="AJ83" s="35"/>
      <c r="AK83" s="36"/>
      <c r="AL83" s="36"/>
      <c r="AM83" s="41"/>
      <c r="AN83" s="41"/>
      <c r="AO83" s="41"/>
    </row>
    <row r="84" spans="1:41" x14ac:dyDescent="0.2">
      <c r="A84" s="133"/>
      <c r="B84" s="34"/>
      <c r="C84" s="17"/>
      <c r="D84" s="16"/>
      <c r="E84" s="16"/>
      <c r="F84" s="179"/>
      <c r="G84" s="16"/>
      <c r="H84" s="1"/>
      <c r="I84" s="174"/>
      <c r="J84" s="1"/>
      <c r="K84" s="174"/>
      <c r="L84" s="1"/>
      <c r="M84" s="174"/>
      <c r="N84" s="16"/>
      <c r="O84" s="1"/>
      <c r="P84" s="1"/>
      <c r="Q84" s="1"/>
      <c r="R84" s="1"/>
      <c r="S84" s="1"/>
      <c r="T84" s="1"/>
      <c r="U84" s="1"/>
      <c r="V84" s="51"/>
      <c r="W84" s="65"/>
      <c r="X84" s="32"/>
      <c r="Y84" s="32"/>
      <c r="Z84" s="32"/>
      <c r="AA84" s="60"/>
      <c r="AB84" s="32"/>
      <c r="AC84" s="32"/>
      <c r="AD84" s="32"/>
      <c r="AE84" s="32"/>
      <c r="AF84" s="66"/>
      <c r="AG84" s="137"/>
      <c r="AH84" s="36"/>
      <c r="AI84" s="35"/>
      <c r="AJ84" s="35"/>
      <c r="AK84" s="36"/>
      <c r="AL84" s="36"/>
      <c r="AM84" s="41"/>
      <c r="AN84" s="41"/>
      <c r="AO84" s="41"/>
    </row>
    <row r="85" spans="1:41" x14ac:dyDescent="0.2">
      <c r="A85" s="133"/>
      <c r="B85" s="34"/>
      <c r="C85" s="17"/>
      <c r="D85" s="16"/>
      <c r="E85" s="16"/>
      <c r="F85" s="179"/>
      <c r="G85" s="16"/>
      <c r="H85" s="1"/>
      <c r="I85" s="174"/>
      <c r="J85" s="1"/>
      <c r="K85" s="174"/>
      <c r="L85" s="1"/>
      <c r="M85" s="174"/>
      <c r="N85" s="16"/>
      <c r="O85" s="1"/>
      <c r="P85" s="1"/>
      <c r="Q85" s="1"/>
      <c r="R85" s="1"/>
      <c r="S85" s="1"/>
      <c r="T85" s="1"/>
      <c r="U85" s="1"/>
      <c r="V85" s="51"/>
      <c r="W85" s="65"/>
      <c r="X85" s="32"/>
      <c r="Y85" s="32"/>
      <c r="Z85" s="32"/>
      <c r="AA85" s="60"/>
      <c r="AB85" s="32"/>
      <c r="AC85" s="32"/>
      <c r="AD85" s="32"/>
      <c r="AE85" s="32"/>
      <c r="AF85" s="66"/>
      <c r="AG85" s="137"/>
      <c r="AH85" s="36"/>
      <c r="AI85" s="35"/>
      <c r="AJ85" s="35"/>
      <c r="AK85" s="36"/>
      <c r="AL85" s="36"/>
      <c r="AM85" s="41"/>
      <c r="AN85" s="41"/>
      <c r="AO85" s="41"/>
    </row>
    <row r="86" spans="1:41" x14ac:dyDescent="0.2">
      <c r="A86" s="133"/>
      <c r="B86" s="34"/>
      <c r="C86" s="17"/>
      <c r="D86" s="16"/>
      <c r="E86" s="16"/>
      <c r="F86" s="179"/>
      <c r="G86" s="16"/>
      <c r="H86" s="1"/>
      <c r="I86" s="174"/>
      <c r="J86" s="1"/>
      <c r="K86" s="174"/>
      <c r="L86" s="1"/>
      <c r="M86" s="174"/>
      <c r="N86" s="16"/>
      <c r="O86" s="1"/>
      <c r="P86" s="1"/>
      <c r="Q86" s="1"/>
      <c r="R86" s="1"/>
      <c r="S86" s="1"/>
      <c r="T86" s="1"/>
      <c r="U86" s="1"/>
      <c r="V86" s="51"/>
      <c r="W86" s="65"/>
      <c r="X86" s="32"/>
      <c r="Y86" s="32"/>
      <c r="Z86" s="32"/>
      <c r="AA86" s="60"/>
      <c r="AB86" s="32"/>
      <c r="AC86" s="32"/>
      <c r="AD86" s="32"/>
      <c r="AE86" s="32"/>
      <c r="AF86" s="66"/>
      <c r="AG86" s="137"/>
      <c r="AH86" s="36"/>
      <c r="AI86" s="35"/>
      <c r="AJ86" s="35"/>
      <c r="AK86" s="36"/>
      <c r="AL86" s="36"/>
      <c r="AM86" s="41"/>
      <c r="AN86" s="41"/>
      <c r="AO86" s="41"/>
    </row>
    <row r="87" spans="1:41" x14ac:dyDescent="0.2">
      <c r="A87" s="133"/>
      <c r="B87" s="34"/>
      <c r="C87" s="17"/>
      <c r="D87" s="16"/>
      <c r="E87" s="16"/>
      <c r="F87" s="179"/>
      <c r="G87" s="16"/>
      <c r="H87" s="1"/>
      <c r="I87" s="174"/>
      <c r="J87" s="1"/>
      <c r="K87" s="174"/>
      <c r="L87" s="1"/>
      <c r="M87" s="174"/>
      <c r="N87" s="16"/>
      <c r="O87" s="1"/>
      <c r="P87" s="1"/>
      <c r="Q87" s="1"/>
      <c r="R87" s="1"/>
      <c r="S87" s="1"/>
      <c r="T87" s="1"/>
      <c r="U87" s="1"/>
      <c r="V87" s="51"/>
      <c r="W87" s="65"/>
      <c r="X87" s="32"/>
      <c r="Y87" s="32"/>
      <c r="Z87" s="32"/>
      <c r="AA87" s="60"/>
      <c r="AB87" s="32"/>
      <c r="AC87" s="32"/>
      <c r="AD87" s="32"/>
      <c r="AE87" s="32"/>
      <c r="AF87" s="66"/>
      <c r="AG87" s="137"/>
      <c r="AH87" s="36"/>
      <c r="AI87" s="35"/>
      <c r="AJ87" s="35"/>
      <c r="AK87" s="36"/>
      <c r="AL87" s="36"/>
      <c r="AM87" s="41"/>
      <c r="AN87" s="41"/>
      <c r="AO87" s="41"/>
    </row>
    <row r="88" spans="1:41" x14ac:dyDescent="0.2">
      <c r="A88" s="133"/>
      <c r="B88" s="34"/>
      <c r="C88" s="17"/>
      <c r="D88" s="16"/>
      <c r="E88" s="16"/>
      <c r="F88" s="179"/>
      <c r="G88" s="16"/>
      <c r="H88" s="1"/>
      <c r="I88" s="174"/>
      <c r="J88" s="1"/>
      <c r="K88" s="174"/>
      <c r="L88" s="1"/>
      <c r="M88" s="174"/>
      <c r="N88" s="16"/>
      <c r="O88" s="1"/>
      <c r="P88" s="1"/>
      <c r="Q88" s="1"/>
      <c r="R88" s="1"/>
      <c r="S88" s="1"/>
      <c r="T88" s="1"/>
      <c r="U88" s="1"/>
      <c r="V88" s="51"/>
      <c r="W88" s="65"/>
      <c r="X88" s="32"/>
      <c r="Y88" s="32"/>
      <c r="Z88" s="32"/>
      <c r="AA88" s="60"/>
      <c r="AB88" s="32"/>
      <c r="AC88" s="32"/>
      <c r="AD88" s="32"/>
      <c r="AE88" s="32"/>
      <c r="AF88" s="66"/>
      <c r="AG88" s="137"/>
      <c r="AH88" s="36"/>
      <c r="AI88" s="35"/>
      <c r="AJ88" s="35"/>
      <c r="AK88" s="36"/>
      <c r="AL88" s="36"/>
      <c r="AM88" s="41"/>
      <c r="AN88" s="41"/>
      <c r="AO88" s="41"/>
    </row>
    <row r="89" spans="1:41" x14ac:dyDescent="0.2">
      <c r="A89" s="133"/>
      <c r="B89" s="34"/>
      <c r="C89" s="17"/>
      <c r="D89" s="16"/>
      <c r="E89" s="16"/>
      <c r="F89" s="179"/>
      <c r="G89" s="16"/>
      <c r="H89" s="1"/>
      <c r="I89" s="174"/>
      <c r="J89" s="1"/>
      <c r="K89" s="174"/>
      <c r="L89" s="1"/>
      <c r="M89" s="174"/>
      <c r="N89" s="16"/>
      <c r="O89" s="1"/>
      <c r="P89" s="1"/>
      <c r="Q89" s="1"/>
      <c r="R89" s="1"/>
      <c r="S89" s="1"/>
      <c r="T89" s="1"/>
      <c r="U89" s="1"/>
      <c r="V89" s="51"/>
      <c r="W89" s="65"/>
      <c r="X89" s="32"/>
      <c r="Y89" s="32"/>
      <c r="Z89" s="32"/>
      <c r="AA89" s="60"/>
      <c r="AB89" s="32"/>
      <c r="AC89" s="32"/>
      <c r="AD89" s="32"/>
      <c r="AE89" s="32"/>
      <c r="AF89" s="66"/>
      <c r="AG89" s="137"/>
      <c r="AH89" s="36"/>
      <c r="AI89" s="35"/>
      <c r="AJ89" s="35"/>
      <c r="AK89" s="36"/>
      <c r="AL89" s="36"/>
      <c r="AM89" s="41"/>
      <c r="AN89" s="41"/>
      <c r="AO89" s="41"/>
    </row>
    <row r="90" spans="1:41" x14ac:dyDescent="0.2">
      <c r="A90" s="133"/>
      <c r="B90" s="34"/>
      <c r="C90" s="17"/>
      <c r="D90" s="16"/>
      <c r="E90" s="16"/>
      <c r="F90" s="179"/>
      <c r="G90" s="16"/>
      <c r="H90" s="1"/>
      <c r="I90" s="174"/>
      <c r="J90" s="1"/>
      <c r="K90" s="174"/>
      <c r="L90" s="1"/>
      <c r="M90" s="174"/>
      <c r="N90" s="16"/>
      <c r="O90" s="1"/>
      <c r="P90" s="1"/>
      <c r="Q90" s="1"/>
      <c r="R90" s="1"/>
      <c r="S90" s="1"/>
      <c r="T90" s="1"/>
      <c r="U90" s="1"/>
      <c r="V90" s="51"/>
      <c r="W90" s="65"/>
      <c r="X90" s="32"/>
      <c r="Y90" s="32"/>
      <c r="Z90" s="32"/>
      <c r="AA90" s="60"/>
      <c r="AB90" s="32"/>
      <c r="AC90" s="32"/>
      <c r="AD90" s="32"/>
      <c r="AE90" s="32"/>
      <c r="AF90" s="66"/>
      <c r="AG90" s="137"/>
      <c r="AH90" s="36"/>
      <c r="AI90" s="35"/>
      <c r="AJ90" s="35"/>
      <c r="AK90" s="36"/>
      <c r="AL90" s="36"/>
      <c r="AM90" s="41"/>
      <c r="AN90" s="41"/>
      <c r="AO90" s="41"/>
    </row>
    <row r="91" spans="1:41" x14ac:dyDescent="0.2">
      <c r="A91" s="133"/>
      <c r="B91" s="34"/>
      <c r="C91" s="17"/>
      <c r="D91" s="16"/>
      <c r="E91" s="16"/>
      <c r="F91" s="179"/>
      <c r="G91" s="16"/>
      <c r="H91" s="1"/>
      <c r="I91" s="174"/>
      <c r="J91" s="1"/>
      <c r="K91" s="174"/>
      <c r="L91" s="1"/>
      <c r="M91" s="174"/>
      <c r="N91" s="16"/>
      <c r="O91" s="1"/>
      <c r="P91" s="1"/>
      <c r="Q91" s="1"/>
      <c r="R91" s="1"/>
      <c r="S91" s="1"/>
      <c r="T91" s="1"/>
      <c r="U91" s="1"/>
      <c r="V91" s="51"/>
      <c r="W91" s="65"/>
      <c r="X91" s="32"/>
      <c r="Y91" s="32"/>
      <c r="Z91" s="32"/>
      <c r="AA91" s="60"/>
      <c r="AB91" s="32"/>
      <c r="AC91" s="32"/>
      <c r="AD91" s="32"/>
      <c r="AE91" s="32"/>
      <c r="AF91" s="66"/>
      <c r="AG91" s="137"/>
      <c r="AH91" s="36"/>
      <c r="AI91" s="35"/>
      <c r="AJ91" s="35"/>
      <c r="AK91" s="36"/>
      <c r="AL91" s="36"/>
      <c r="AM91" s="41"/>
      <c r="AN91" s="41"/>
      <c r="AO91" s="41"/>
    </row>
    <row r="92" spans="1:41" x14ac:dyDescent="0.2">
      <c r="A92" s="133"/>
      <c r="B92" s="34"/>
      <c r="C92" s="17"/>
      <c r="D92" s="16"/>
      <c r="E92" s="16"/>
      <c r="F92" s="179"/>
      <c r="G92" s="16"/>
      <c r="H92" s="1"/>
      <c r="I92" s="174"/>
      <c r="J92" s="1"/>
      <c r="K92" s="174"/>
      <c r="L92" s="1"/>
      <c r="M92" s="174"/>
      <c r="N92" s="16"/>
      <c r="O92" s="1"/>
      <c r="P92" s="1"/>
      <c r="Q92" s="1"/>
      <c r="R92" s="1"/>
      <c r="S92" s="1"/>
      <c r="T92" s="1"/>
      <c r="U92" s="1"/>
      <c r="V92" s="51"/>
      <c r="W92" s="65"/>
      <c r="X92" s="32"/>
      <c r="Y92" s="32"/>
      <c r="Z92" s="32"/>
      <c r="AA92" s="60"/>
      <c r="AB92" s="32"/>
      <c r="AC92" s="32"/>
      <c r="AD92" s="32"/>
      <c r="AE92" s="32"/>
      <c r="AF92" s="66"/>
      <c r="AG92" s="137"/>
      <c r="AH92" s="36"/>
      <c r="AI92" s="35"/>
      <c r="AJ92" s="35"/>
      <c r="AK92" s="36"/>
      <c r="AL92" s="36"/>
      <c r="AM92" s="41"/>
      <c r="AN92" s="41"/>
      <c r="AO92" s="41"/>
    </row>
    <row r="93" spans="1:41" x14ac:dyDescent="0.2">
      <c r="A93" s="133"/>
      <c r="B93" s="34"/>
      <c r="C93" s="17"/>
      <c r="D93" s="16"/>
      <c r="E93" s="16"/>
      <c r="F93" s="179"/>
      <c r="G93" s="16"/>
      <c r="H93" s="1"/>
      <c r="I93" s="174"/>
      <c r="J93" s="1"/>
      <c r="K93" s="174"/>
      <c r="L93" s="1"/>
      <c r="M93" s="174"/>
      <c r="N93" s="16"/>
      <c r="O93" s="1"/>
      <c r="P93" s="1"/>
      <c r="Q93" s="1"/>
      <c r="R93" s="1"/>
      <c r="S93" s="1"/>
      <c r="T93" s="1"/>
      <c r="U93" s="1"/>
      <c r="V93" s="51"/>
      <c r="W93" s="65"/>
      <c r="X93" s="32"/>
      <c r="Y93" s="32"/>
      <c r="Z93" s="32"/>
      <c r="AA93" s="60"/>
      <c r="AB93" s="32"/>
      <c r="AC93" s="32"/>
      <c r="AD93" s="32"/>
      <c r="AE93" s="32"/>
      <c r="AF93" s="66"/>
      <c r="AG93" s="137"/>
      <c r="AH93" s="36"/>
      <c r="AI93" s="35"/>
      <c r="AJ93" s="35"/>
      <c r="AK93" s="36"/>
      <c r="AL93" s="36"/>
      <c r="AM93" s="41"/>
      <c r="AN93" s="41"/>
      <c r="AO93" s="41"/>
    </row>
    <row r="94" spans="1:41" x14ac:dyDescent="0.2">
      <c r="A94" s="133"/>
      <c r="B94" s="34"/>
      <c r="C94" s="17"/>
      <c r="D94" s="16"/>
      <c r="E94" s="16"/>
      <c r="F94" s="179"/>
      <c r="G94" s="16"/>
      <c r="H94" s="1"/>
      <c r="I94" s="174"/>
      <c r="J94" s="1"/>
      <c r="K94" s="174"/>
      <c r="L94" s="1"/>
      <c r="M94" s="174"/>
      <c r="N94" s="16"/>
      <c r="O94" s="1"/>
      <c r="P94" s="1"/>
      <c r="Q94" s="1"/>
      <c r="R94" s="1"/>
      <c r="S94" s="1"/>
      <c r="T94" s="1"/>
      <c r="U94" s="1"/>
      <c r="V94" s="51"/>
      <c r="W94" s="65"/>
      <c r="X94" s="32"/>
      <c r="Y94" s="32"/>
      <c r="Z94" s="32"/>
      <c r="AA94" s="60"/>
      <c r="AB94" s="32"/>
      <c r="AC94" s="32"/>
      <c r="AD94" s="32"/>
      <c r="AE94" s="32"/>
      <c r="AF94" s="66"/>
      <c r="AG94" s="137"/>
      <c r="AH94" s="36"/>
      <c r="AI94" s="35"/>
      <c r="AJ94" s="35"/>
      <c r="AK94" s="36"/>
      <c r="AL94" s="36"/>
      <c r="AM94" s="41"/>
      <c r="AN94" s="41"/>
      <c r="AO94" s="41"/>
    </row>
    <row r="95" spans="1:41" x14ac:dyDescent="0.2">
      <c r="A95" s="133"/>
      <c r="B95" s="34"/>
      <c r="C95" s="17"/>
      <c r="D95" s="16"/>
      <c r="E95" s="16"/>
      <c r="F95" s="179"/>
      <c r="G95" s="16"/>
      <c r="H95" s="1"/>
      <c r="I95" s="174"/>
      <c r="J95" s="1"/>
      <c r="K95" s="174"/>
      <c r="L95" s="1"/>
      <c r="M95" s="174"/>
      <c r="N95" s="16"/>
      <c r="O95" s="1"/>
      <c r="P95" s="1"/>
      <c r="Q95" s="1"/>
      <c r="R95" s="1"/>
      <c r="S95" s="1"/>
      <c r="T95" s="1"/>
      <c r="U95" s="1"/>
      <c r="V95" s="51"/>
      <c r="W95" s="65"/>
      <c r="X95" s="32"/>
      <c r="Y95" s="32"/>
      <c r="Z95" s="32"/>
      <c r="AA95" s="60"/>
      <c r="AB95" s="32"/>
      <c r="AC95" s="32"/>
      <c r="AD95" s="32"/>
      <c r="AE95" s="32"/>
      <c r="AF95" s="66"/>
      <c r="AG95" s="137"/>
      <c r="AH95" s="36"/>
      <c r="AI95" s="35"/>
      <c r="AJ95" s="35"/>
      <c r="AK95" s="36"/>
      <c r="AL95" s="36"/>
      <c r="AM95" s="41"/>
      <c r="AN95" s="41"/>
      <c r="AO95" s="41"/>
    </row>
    <row r="96" spans="1:41" x14ac:dyDescent="0.2">
      <c r="A96" s="133"/>
      <c r="B96" s="34"/>
      <c r="C96" s="17"/>
      <c r="D96" s="16"/>
      <c r="E96" s="16"/>
      <c r="F96" s="179"/>
      <c r="G96" s="16"/>
      <c r="H96" s="1"/>
      <c r="I96" s="174"/>
      <c r="J96" s="1"/>
      <c r="K96" s="174"/>
      <c r="L96" s="1"/>
      <c r="M96" s="174"/>
      <c r="N96" s="16"/>
      <c r="O96" s="1"/>
      <c r="P96" s="1"/>
      <c r="Q96" s="1"/>
      <c r="R96" s="1"/>
      <c r="S96" s="1"/>
      <c r="T96" s="1"/>
      <c r="U96" s="1"/>
      <c r="V96" s="51"/>
      <c r="W96" s="65"/>
      <c r="X96" s="32"/>
      <c r="Y96" s="32"/>
      <c r="Z96" s="32"/>
      <c r="AA96" s="60"/>
      <c r="AB96" s="32"/>
      <c r="AC96" s="32"/>
      <c r="AD96" s="32"/>
      <c r="AE96" s="32"/>
      <c r="AF96" s="66"/>
      <c r="AG96" s="137"/>
      <c r="AH96" s="36"/>
      <c r="AI96" s="35"/>
      <c r="AJ96" s="35"/>
      <c r="AK96" s="36"/>
      <c r="AL96" s="36"/>
      <c r="AM96" s="41"/>
      <c r="AN96" s="41"/>
      <c r="AO96" s="41"/>
    </row>
    <row r="97" spans="1:41" x14ac:dyDescent="0.2">
      <c r="A97" s="133"/>
      <c r="B97" s="34"/>
      <c r="C97" s="17"/>
      <c r="D97" s="16"/>
      <c r="E97" s="16"/>
      <c r="F97" s="179"/>
      <c r="G97" s="16"/>
      <c r="H97" s="1"/>
      <c r="I97" s="174"/>
      <c r="J97" s="1"/>
      <c r="K97" s="174"/>
      <c r="L97" s="1"/>
      <c r="M97" s="174"/>
      <c r="N97" s="16"/>
      <c r="O97" s="1"/>
      <c r="P97" s="1"/>
      <c r="Q97" s="1"/>
      <c r="R97" s="1"/>
      <c r="S97" s="1"/>
      <c r="T97" s="1"/>
      <c r="U97" s="1"/>
      <c r="V97" s="51"/>
      <c r="W97" s="65"/>
      <c r="X97" s="32"/>
      <c r="Y97" s="32"/>
      <c r="Z97" s="32"/>
      <c r="AA97" s="60"/>
      <c r="AB97" s="32"/>
      <c r="AC97" s="32"/>
      <c r="AD97" s="32"/>
      <c r="AE97" s="32"/>
      <c r="AF97" s="66"/>
      <c r="AG97" s="137"/>
      <c r="AH97" s="36"/>
      <c r="AI97" s="35"/>
      <c r="AJ97" s="35"/>
      <c r="AK97" s="36"/>
      <c r="AL97" s="36"/>
      <c r="AM97" s="41"/>
      <c r="AN97" s="41"/>
      <c r="AO97" s="41"/>
    </row>
    <row r="98" spans="1:41" x14ac:dyDescent="0.2">
      <c r="A98" s="133"/>
      <c r="B98" s="34"/>
      <c r="C98" s="17"/>
      <c r="D98" s="16"/>
      <c r="E98" s="16"/>
      <c r="F98" s="179"/>
      <c r="G98" s="16"/>
      <c r="H98" s="1"/>
      <c r="I98" s="174"/>
      <c r="J98" s="1"/>
      <c r="K98" s="174"/>
      <c r="L98" s="1"/>
      <c r="M98" s="174"/>
      <c r="N98" s="16"/>
      <c r="O98" s="1"/>
      <c r="P98" s="1"/>
      <c r="Q98" s="1"/>
      <c r="R98" s="1"/>
      <c r="S98" s="1"/>
      <c r="T98" s="1"/>
      <c r="U98" s="1"/>
      <c r="V98" s="51"/>
      <c r="W98" s="65"/>
      <c r="X98" s="32"/>
      <c r="Y98" s="32"/>
      <c r="Z98" s="32"/>
      <c r="AA98" s="60"/>
      <c r="AB98" s="32"/>
      <c r="AC98" s="32"/>
      <c r="AD98" s="32"/>
      <c r="AE98" s="32"/>
      <c r="AF98" s="66"/>
      <c r="AG98" s="137"/>
      <c r="AH98" s="36"/>
      <c r="AI98" s="35"/>
      <c r="AJ98" s="35"/>
      <c r="AK98" s="36"/>
      <c r="AL98" s="36"/>
      <c r="AM98" s="41"/>
      <c r="AN98" s="41"/>
      <c r="AO98" s="41"/>
    </row>
    <row r="99" spans="1:41" x14ac:dyDescent="0.2">
      <c r="A99" s="133"/>
      <c r="B99" s="34"/>
      <c r="C99" s="17"/>
      <c r="D99" s="16"/>
      <c r="E99" s="16"/>
      <c r="F99" s="179"/>
      <c r="G99" s="16"/>
      <c r="H99" s="1"/>
      <c r="I99" s="174"/>
      <c r="J99" s="1"/>
      <c r="K99" s="174"/>
      <c r="L99" s="1"/>
      <c r="M99" s="174"/>
      <c r="N99" s="16"/>
      <c r="O99" s="1"/>
      <c r="P99" s="1"/>
      <c r="Q99" s="1"/>
      <c r="R99" s="1"/>
      <c r="S99" s="1"/>
      <c r="T99" s="1"/>
      <c r="U99" s="1"/>
      <c r="V99" s="51"/>
      <c r="W99" s="65"/>
      <c r="X99" s="32"/>
      <c r="Y99" s="32"/>
      <c r="Z99" s="32"/>
      <c r="AA99" s="60"/>
      <c r="AB99" s="32"/>
      <c r="AC99" s="32"/>
      <c r="AD99" s="32"/>
      <c r="AE99" s="32"/>
      <c r="AF99" s="66"/>
      <c r="AG99" s="137"/>
      <c r="AH99" s="36"/>
      <c r="AI99" s="35"/>
      <c r="AJ99" s="35"/>
      <c r="AK99" s="36"/>
      <c r="AL99" s="36"/>
      <c r="AM99" s="41"/>
      <c r="AN99" s="41"/>
      <c r="AO99" s="41"/>
    </row>
    <row r="100" spans="1:41" x14ac:dyDescent="0.2">
      <c r="A100" s="133"/>
      <c r="B100" s="34"/>
      <c r="C100" s="17"/>
      <c r="D100" s="16"/>
      <c r="E100" s="16"/>
      <c r="F100" s="179"/>
      <c r="G100" s="16"/>
      <c r="H100" s="1"/>
      <c r="I100" s="174"/>
      <c r="J100" s="1"/>
      <c r="K100" s="174"/>
      <c r="L100" s="1"/>
      <c r="M100" s="174"/>
      <c r="N100" s="16"/>
      <c r="O100" s="1"/>
      <c r="P100" s="1"/>
      <c r="Q100" s="1"/>
      <c r="R100" s="1"/>
      <c r="S100" s="1"/>
      <c r="T100" s="1"/>
      <c r="U100" s="1"/>
      <c r="V100" s="51"/>
      <c r="W100" s="65"/>
      <c r="X100" s="32"/>
      <c r="Y100" s="32"/>
      <c r="Z100" s="32"/>
      <c r="AA100" s="60"/>
      <c r="AB100" s="32"/>
      <c r="AC100" s="32"/>
      <c r="AD100" s="32"/>
      <c r="AE100" s="32"/>
      <c r="AF100" s="66"/>
      <c r="AG100" s="137"/>
      <c r="AH100" s="36"/>
      <c r="AI100" s="35"/>
      <c r="AJ100" s="35"/>
      <c r="AK100" s="36"/>
      <c r="AL100" s="36"/>
      <c r="AM100" s="41"/>
      <c r="AN100" s="41"/>
      <c r="AO100" s="41"/>
    </row>
    <row r="101" spans="1:41" x14ac:dyDescent="0.2">
      <c r="A101" s="133"/>
      <c r="B101" s="34"/>
      <c r="C101" s="17"/>
      <c r="D101" s="16"/>
      <c r="E101" s="16"/>
      <c r="F101" s="179"/>
      <c r="G101" s="16"/>
      <c r="H101" s="1"/>
      <c r="I101" s="174"/>
      <c r="J101" s="1"/>
      <c r="K101" s="174"/>
      <c r="L101" s="1"/>
      <c r="M101" s="174"/>
      <c r="N101" s="16"/>
      <c r="O101" s="1"/>
      <c r="P101" s="1"/>
      <c r="Q101" s="1"/>
      <c r="R101" s="1"/>
      <c r="S101" s="1"/>
      <c r="T101" s="1"/>
      <c r="U101" s="1"/>
      <c r="V101" s="51"/>
      <c r="W101" s="65"/>
      <c r="X101" s="32"/>
      <c r="Y101" s="32"/>
      <c r="Z101" s="32"/>
      <c r="AA101" s="60"/>
      <c r="AB101" s="32"/>
      <c r="AC101" s="32"/>
      <c r="AD101" s="32"/>
      <c r="AE101" s="32"/>
      <c r="AF101" s="66"/>
      <c r="AG101" s="137"/>
      <c r="AH101" s="36"/>
      <c r="AI101" s="35"/>
      <c r="AJ101" s="35"/>
      <c r="AK101" s="36"/>
      <c r="AL101" s="36"/>
      <c r="AM101" s="41"/>
      <c r="AN101" s="41"/>
      <c r="AO101" s="41"/>
    </row>
    <row r="102" spans="1:41" x14ac:dyDescent="0.2">
      <c r="A102" s="133"/>
      <c r="B102" s="34"/>
      <c r="C102" s="17"/>
      <c r="D102" s="16"/>
      <c r="E102" s="16"/>
      <c r="F102" s="179"/>
      <c r="G102" s="16"/>
      <c r="H102" s="1"/>
      <c r="I102" s="174"/>
      <c r="J102" s="1"/>
      <c r="K102" s="174"/>
      <c r="L102" s="1"/>
      <c r="M102" s="174"/>
      <c r="N102" s="16"/>
      <c r="O102" s="1"/>
      <c r="P102" s="1"/>
      <c r="Q102" s="1"/>
      <c r="R102" s="1"/>
      <c r="S102" s="1"/>
      <c r="T102" s="1"/>
      <c r="U102" s="1"/>
      <c r="V102" s="51"/>
      <c r="W102" s="65"/>
      <c r="X102" s="32"/>
      <c r="Y102" s="32"/>
      <c r="Z102" s="32"/>
      <c r="AA102" s="60"/>
      <c r="AB102" s="32"/>
      <c r="AC102" s="32"/>
      <c r="AD102" s="32"/>
      <c r="AE102" s="32"/>
      <c r="AF102" s="66"/>
      <c r="AG102" s="137"/>
      <c r="AH102" s="36"/>
      <c r="AI102" s="35"/>
      <c r="AJ102" s="35"/>
      <c r="AK102" s="36"/>
      <c r="AL102" s="36"/>
      <c r="AM102" s="41"/>
      <c r="AN102" s="41"/>
      <c r="AO102" s="41"/>
    </row>
    <row r="103" spans="1:41" x14ac:dyDescent="0.2">
      <c r="A103" s="133"/>
      <c r="B103" s="34"/>
      <c r="C103" s="17"/>
      <c r="D103" s="16"/>
      <c r="E103" s="16"/>
      <c r="F103" s="179"/>
      <c r="G103" s="16"/>
      <c r="H103" s="1"/>
      <c r="I103" s="174"/>
      <c r="J103" s="1"/>
      <c r="K103" s="174"/>
      <c r="L103" s="1"/>
      <c r="M103" s="174"/>
      <c r="N103" s="16"/>
      <c r="O103" s="1"/>
      <c r="P103" s="1"/>
      <c r="Q103" s="1"/>
      <c r="R103" s="1"/>
      <c r="S103" s="1"/>
      <c r="T103" s="1"/>
      <c r="U103" s="1"/>
      <c r="V103" s="51"/>
      <c r="W103" s="65"/>
      <c r="X103" s="32"/>
      <c r="Y103" s="32"/>
      <c r="Z103" s="32"/>
      <c r="AA103" s="60"/>
      <c r="AB103" s="32"/>
      <c r="AC103" s="32"/>
      <c r="AD103" s="32"/>
      <c r="AE103" s="32"/>
      <c r="AF103" s="66"/>
      <c r="AG103" s="137"/>
      <c r="AH103" s="36"/>
      <c r="AI103" s="35"/>
      <c r="AJ103" s="35"/>
      <c r="AK103" s="36"/>
      <c r="AL103" s="36"/>
      <c r="AM103" s="41"/>
      <c r="AN103" s="41"/>
      <c r="AO103" s="41"/>
    </row>
    <row r="104" spans="1:41" x14ac:dyDescent="0.2">
      <c r="A104" s="133"/>
      <c r="B104" s="34"/>
      <c r="C104" s="17"/>
      <c r="D104" s="16"/>
      <c r="E104" s="16"/>
      <c r="F104" s="179"/>
      <c r="G104" s="16"/>
      <c r="H104" s="1"/>
      <c r="I104" s="174"/>
      <c r="J104" s="1"/>
      <c r="K104" s="174"/>
      <c r="L104" s="1"/>
      <c r="M104" s="174"/>
      <c r="N104" s="16"/>
      <c r="O104" s="1"/>
      <c r="P104" s="1"/>
      <c r="Q104" s="1"/>
      <c r="R104" s="1"/>
      <c r="S104" s="1"/>
      <c r="T104" s="1"/>
      <c r="U104" s="1"/>
      <c r="V104" s="51"/>
      <c r="W104" s="65"/>
      <c r="X104" s="32"/>
      <c r="Y104" s="32"/>
      <c r="Z104" s="32"/>
      <c r="AA104" s="60"/>
      <c r="AB104" s="32"/>
      <c r="AC104" s="32"/>
      <c r="AD104" s="32"/>
      <c r="AE104" s="32"/>
      <c r="AF104" s="66"/>
      <c r="AG104" s="137"/>
      <c r="AH104" s="36"/>
      <c r="AI104" s="35"/>
      <c r="AJ104" s="35"/>
      <c r="AK104" s="36"/>
      <c r="AL104" s="36"/>
      <c r="AM104" s="41"/>
      <c r="AN104" s="41"/>
      <c r="AO104" s="41"/>
    </row>
    <row r="105" spans="1:41" x14ac:dyDescent="0.2">
      <c r="A105" s="133"/>
      <c r="B105" s="34"/>
      <c r="C105" s="17"/>
      <c r="D105" s="16"/>
      <c r="E105" s="16"/>
      <c r="F105" s="179"/>
      <c r="G105" s="16"/>
      <c r="H105" s="1"/>
      <c r="I105" s="174"/>
      <c r="J105" s="1"/>
      <c r="K105" s="174"/>
      <c r="L105" s="1"/>
      <c r="M105" s="174"/>
      <c r="N105" s="16"/>
      <c r="O105" s="1"/>
      <c r="P105" s="1"/>
      <c r="Q105" s="1"/>
      <c r="R105" s="1"/>
      <c r="S105" s="1"/>
      <c r="T105" s="1"/>
      <c r="U105" s="1"/>
      <c r="V105" s="51"/>
      <c r="W105" s="65"/>
      <c r="X105" s="32"/>
      <c r="Y105" s="32"/>
      <c r="Z105" s="32"/>
      <c r="AA105" s="60"/>
      <c r="AB105" s="32"/>
      <c r="AC105" s="32"/>
      <c r="AD105" s="32"/>
      <c r="AE105" s="32"/>
      <c r="AF105" s="66"/>
      <c r="AG105" s="137"/>
      <c r="AH105" s="36"/>
      <c r="AI105" s="35"/>
      <c r="AJ105" s="35"/>
      <c r="AK105" s="36"/>
      <c r="AL105" s="36"/>
      <c r="AM105" s="41"/>
      <c r="AN105" s="41"/>
      <c r="AO105" s="41"/>
    </row>
    <row r="106" spans="1:41" x14ac:dyDescent="0.2">
      <c r="A106" s="133"/>
      <c r="B106" s="34"/>
      <c r="C106" s="17"/>
      <c r="D106" s="16"/>
      <c r="E106" s="16"/>
      <c r="F106" s="179"/>
      <c r="G106" s="16"/>
      <c r="H106" s="1"/>
      <c r="I106" s="174"/>
      <c r="J106" s="1"/>
      <c r="K106" s="174"/>
      <c r="L106" s="1"/>
      <c r="M106" s="174"/>
      <c r="N106" s="16"/>
      <c r="O106" s="1"/>
      <c r="P106" s="1"/>
      <c r="Q106" s="1"/>
      <c r="R106" s="1"/>
      <c r="S106" s="1"/>
      <c r="T106" s="1"/>
      <c r="U106" s="1"/>
      <c r="V106" s="51"/>
      <c r="W106" s="65"/>
      <c r="X106" s="32"/>
      <c r="Y106" s="32"/>
      <c r="Z106" s="32"/>
      <c r="AA106" s="60"/>
      <c r="AB106" s="32"/>
      <c r="AC106" s="32"/>
      <c r="AD106" s="32"/>
      <c r="AE106" s="32"/>
      <c r="AF106" s="66"/>
      <c r="AG106" s="137"/>
      <c r="AH106" s="36"/>
      <c r="AI106" s="35"/>
      <c r="AJ106" s="35"/>
      <c r="AK106" s="36"/>
      <c r="AL106" s="36"/>
      <c r="AM106" s="41"/>
      <c r="AN106" s="41"/>
      <c r="AO106" s="41"/>
    </row>
    <row r="107" spans="1:41" x14ac:dyDescent="0.2">
      <c r="A107" s="133"/>
      <c r="B107" s="34"/>
      <c r="C107" s="17"/>
      <c r="D107" s="16"/>
      <c r="E107" s="16"/>
      <c r="F107" s="179"/>
      <c r="G107" s="16"/>
      <c r="H107" s="1"/>
      <c r="I107" s="174"/>
      <c r="J107" s="1"/>
      <c r="K107" s="174"/>
      <c r="L107" s="1"/>
      <c r="M107" s="174"/>
      <c r="N107" s="16"/>
      <c r="O107" s="1"/>
      <c r="P107" s="1"/>
      <c r="Q107" s="1"/>
      <c r="R107" s="1"/>
      <c r="S107" s="1"/>
      <c r="T107" s="1"/>
      <c r="U107" s="1"/>
      <c r="V107" s="51"/>
      <c r="W107" s="65"/>
      <c r="X107" s="32"/>
      <c r="Y107" s="32"/>
      <c r="Z107" s="32"/>
      <c r="AA107" s="60"/>
      <c r="AB107" s="32"/>
      <c r="AC107" s="32"/>
      <c r="AD107" s="32"/>
      <c r="AE107" s="32"/>
      <c r="AF107" s="66"/>
      <c r="AG107" s="137"/>
      <c r="AH107" s="36"/>
      <c r="AI107" s="35"/>
      <c r="AJ107" s="35"/>
      <c r="AK107" s="36"/>
      <c r="AL107" s="36"/>
      <c r="AM107" s="41"/>
      <c r="AN107" s="41"/>
      <c r="AO107" s="41"/>
    </row>
    <row r="108" spans="1:41" x14ac:dyDescent="0.2">
      <c r="A108" s="133"/>
      <c r="B108" s="34"/>
      <c r="C108" s="17"/>
      <c r="D108" s="16"/>
      <c r="E108" s="16"/>
      <c r="F108" s="179"/>
      <c r="G108" s="16"/>
      <c r="H108" s="1"/>
      <c r="I108" s="174"/>
      <c r="J108" s="1"/>
      <c r="K108" s="174"/>
      <c r="L108" s="1"/>
      <c r="M108" s="174"/>
      <c r="N108" s="16"/>
      <c r="O108" s="1"/>
      <c r="P108" s="1"/>
      <c r="Q108" s="1"/>
      <c r="R108" s="1"/>
      <c r="S108" s="1"/>
      <c r="T108" s="1"/>
      <c r="U108" s="1"/>
      <c r="V108" s="51"/>
      <c r="W108" s="65"/>
      <c r="X108" s="32"/>
      <c r="Y108" s="32"/>
      <c r="Z108" s="32"/>
      <c r="AA108" s="60"/>
      <c r="AB108" s="32"/>
      <c r="AC108" s="32"/>
      <c r="AD108" s="32"/>
      <c r="AE108" s="32"/>
      <c r="AF108" s="66"/>
      <c r="AG108" s="137"/>
      <c r="AH108" s="36"/>
      <c r="AI108" s="35"/>
      <c r="AJ108" s="35"/>
      <c r="AK108" s="36"/>
      <c r="AL108" s="36"/>
      <c r="AM108" s="41"/>
      <c r="AN108" s="41"/>
      <c r="AO108" s="41"/>
    </row>
    <row r="109" spans="1:41" x14ac:dyDescent="0.2">
      <c r="A109" s="133"/>
      <c r="B109" s="34"/>
      <c r="C109" s="17"/>
      <c r="D109" s="16"/>
      <c r="E109" s="16"/>
      <c r="F109" s="179"/>
      <c r="G109" s="16"/>
      <c r="H109" s="1"/>
      <c r="I109" s="174"/>
      <c r="J109" s="1"/>
      <c r="K109" s="174"/>
      <c r="L109" s="1"/>
      <c r="M109" s="174"/>
      <c r="N109" s="16"/>
      <c r="O109" s="1"/>
      <c r="P109" s="1"/>
      <c r="Q109" s="1"/>
      <c r="R109" s="1"/>
      <c r="S109" s="1"/>
      <c r="T109" s="1"/>
      <c r="U109" s="1"/>
      <c r="V109" s="51"/>
      <c r="W109" s="65"/>
      <c r="X109" s="32"/>
      <c r="Y109" s="32"/>
      <c r="Z109" s="32"/>
      <c r="AA109" s="60"/>
      <c r="AB109" s="32"/>
      <c r="AC109" s="32"/>
      <c r="AD109" s="32"/>
      <c r="AE109" s="32"/>
      <c r="AF109" s="66"/>
      <c r="AG109" s="137"/>
      <c r="AH109" s="36"/>
      <c r="AI109" s="35"/>
      <c r="AJ109" s="35"/>
      <c r="AK109" s="36"/>
      <c r="AL109" s="36"/>
      <c r="AM109" s="41"/>
      <c r="AN109" s="41"/>
      <c r="AO109" s="41"/>
    </row>
    <row r="110" spans="1:41" x14ac:dyDescent="0.2">
      <c r="A110" s="133"/>
      <c r="B110" s="34"/>
      <c r="C110" s="17"/>
      <c r="D110" s="16"/>
      <c r="E110" s="16"/>
      <c r="F110" s="179"/>
      <c r="G110" s="16"/>
      <c r="H110" s="1"/>
      <c r="I110" s="174"/>
      <c r="J110" s="1"/>
      <c r="K110" s="174"/>
      <c r="L110" s="1"/>
      <c r="M110" s="174"/>
      <c r="N110" s="16"/>
      <c r="O110" s="1"/>
      <c r="P110" s="1"/>
      <c r="Q110" s="1"/>
      <c r="R110" s="1"/>
      <c r="S110" s="1"/>
      <c r="T110" s="1"/>
      <c r="U110" s="1"/>
      <c r="V110" s="51"/>
      <c r="W110" s="65"/>
      <c r="X110" s="32"/>
      <c r="Y110" s="32"/>
      <c r="Z110" s="32"/>
      <c r="AA110" s="60"/>
      <c r="AB110" s="32"/>
      <c r="AC110" s="32"/>
      <c r="AD110" s="32"/>
      <c r="AE110" s="32"/>
      <c r="AF110" s="66"/>
      <c r="AG110" s="137"/>
      <c r="AH110" s="36"/>
      <c r="AI110" s="35"/>
      <c r="AJ110" s="35"/>
      <c r="AK110" s="36"/>
      <c r="AL110" s="36"/>
      <c r="AM110" s="41"/>
      <c r="AN110" s="41"/>
      <c r="AO110" s="41"/>
    </row>
    <row r="111" spans="1:41" x14ac:dyDescent="0.2">
      <c r="A111" s="133"/>
      <c r="B111" s="34"/>
      <c r="C111" s="17"/>
      <c r="D111" s="16"/>
      <c r="E111" s="16"/>
      <c r="F111" s="179"/>
      <c r="G111" s="16"/>
      <c r="H111" s="1"/>
      <c r="I111" s="174"/>
      <c r="J111" s="1"/>
      <c r="K111" s="174"/>
      <c r="L111" s="1"/>
      <c r="M111" s="174"/>
      <c r="N111" s="16"/>
      <c r="O111" s="1"/>
      <c r="P111" s="1"/>
      <c r="Q111" s="1"/>
      <c r="R111" s="1"/>
      <c r="S111" s="1"/>
      <c r="T111" s="1"/>
      <c r="U111" s="1"/>
      <c r="V111" s="51"/>
      <c r="W111" s="65"/>
      <c r="X111" s="32"/>
      <c r="Y111" s="32"/>
      <c r="Z111" s="32"/>
      <c r="AA111" s="60"/>
      <c r="AB111" s="32"/>
      <c r="AC111" s="32"/>
      <c r="AD111" s="32"/>
      <c r="AE111" s="32"/>
      <c r="AF111" s="66"/>
      <c r="AG111" s="137"/>
      <c r="AH111" s="36"/>
      <c r="AI111" s="35"/>
      <c r="AJ111" s="35"/>
      <c r="AK111" s="36"/>
      <c r="AL111" s="36"/>
      <c r="AM111" s="41"/>
      <c r="AN111" s="41"/>
      <c r="AO111" s="41"/>
    </row>
    <row r="112" spans="1:41" x14ac:dyDescent="0.2">
      <c r="A112" s="133"/>
      <c r="B112" s="34"/>
      <c r="C112" s="17"/>
      <c r="D112" s="16"/>
      <c r="E112" s="16"/>
      <c r="F112" s="179"/>
      <c r="G112" s="16"/>
      <c r="H112" s="1"/>
      <c r="I112" s="174"/>
      <c r="J112" s="1"/>
      <c r="K112" s="174"/>
      <c r="L112" s="1"/>
      <c r="M112" s="174"/>
      <c r="N112" s="16"/>
      <c r="O112" s="1"/>
      <c r="P112" s="1"/>
      <c r="Q112" s="1"/>
      <c r="R112" s="1"/>
      <c r="S112" s="1"/>
      <c r="T112" s="1"/>
      <c r="U112" s="1"/>
      <c r="V112" s="51"/>
      <c r="W112" s="65"/>
      <c r="X112" s="32"/>
      <c r="Y112" s="32"/>
      <c r="Z112" s="32"/>
      <c r="AA112" s="60"/>
      <c r="AB112" s="32"/>
      <c r="AC112" s="32"/>
      <c r="AD112" s="32"/>
      <c r="AE112" s="32"/>
      <c r="AF112" s="66"/>
      <c r="AG112" s="137"/>
      <c r="AH112" s="36"/>
      <c r="AI112" s="35"/>
      <c r="AJ112" s="35"/>
      <c r="AK112" s="36"/>
      <c r="AL112" s="36"/>
      <c r="AM112" s="41"/>
      <c r="AN112" s="41"/>
      <c r="AO112" s="41"/>
    </row>
    <row r="113" spans="1:41" x14ac:dyDescent="0.2">
      <c r="A113" s="133"/>
      <c r="B113" s="34"/>
      <c r="C113" s="17"/>
      <c r="D113" s="16"/>
      <c r="E113" s="16"/>
      <c r="F113" s="179"/>
      <c r="G113" s="16"/>
      <c r="H113" s="1"/>
      <c r="I113" s="174"/>
      <c r="J113" s="1"/>
      <c r="K113" s="174"/>
      <c r="L113" s="1"/>
      <c r="M113" s="174"/>
      <c r="N113" s="16"/>
      <c r="O113" s="1"/>
      <c r="P113" s="1"/>
      <c r="Q113" s="1"/>
      <c r="R113" s="1"/>
      <c r="S113" s="1"/>
      <c r="T113" s="1"/>
      <c r="U113" s="1"/>
      <c r="V113" s="51"/>
      <c r="W113" s="65"/>
      <c r="X113" s="32"/>
      <c r="Y113" s="32"/>
      <c r="Z113" s="32"/>
      <c r="AA113" s="60"/>
      <c r="AB113" s="32"/>
      <c r="AC113" s="32"/>
      <c r="AD113" s="32"/>
      <c r="AE113" s="32"/>
      <c r="AF113" s="66"/>
      <c r="AG113" s="137"/>
      <c r="AH113" s="36"/>
      <c r="AI113" s="35"/>
      <c r="AJ113" s="35"/>
      <c r="AK113" s="36"/>
      <c r="AL113" s="36"/>
      <c r="AM113" s="41"/>
      <c r="AN113" s="41"/>
      <c r="AO113" s="41"/>
    </row>
    <row r="114" spans="1:41" x14ac:dyDescent="0.2">
      <c r="A114" s="133"/>
      <c r="B114" s="34"/>
      <c r="C114" s="17"/>
      <c r="D114" s="16"/>
      <c r="E114" s="16"/>
      <c r="F114" s="179"/>
      <c r="G114" s="16"/>
      <c r="H114" s="1"/>
      <c r="I114" s="174"/>
      <c r="J114" s="1"/>
      <c r="K114" s="174"/>
      <c r="L114" s="1"/>
      <c r="M114" s="174"/>
      <c r="N114" s="16"/>
      <c r="O114" s="1"/>
      <c r="P114" s="1"/>
      <c r="Q114" s="1"/>
      <c r="R114" s="1"/>
      <c r="S114" s="1"/>
      <c r="T114" s="1"/>
      <c r="U114" s="1"/>
      <c r="V114" s="51"/>
      <c r="W114" s="65"/>
      <c r="X114" s="32"/>
      <c r="Y114" s="32"/>
      <c r="Z114" s="32"/>
      <c r="AA114" s="60"/>
      <c r="AB114" s="32"/>
      <c r="AC114" s="32"/>
      <c r="AD114" s="32"/>
      <c r="AE114" s="32"/>
      <c r="AF114" s="66"/>
      <c r="AG114" s="137"/>
      <c r="AH114" s="36"/>
      <c r="AI114" s="35"/>
      <c r="AJ114" s="35"/>
      <c r="AK114" s="36"/>
      <c r="AL114" s="36"/>
      <c r="AM114" s="41"/>
      <c r="AN114" s="41"/>
      <c r="AO114" s="41"/>
    </row>
    <row r="115" spans="1:41" x14ac:dyDescent="0.2">
      <c r="A115" s="133"/>
      <c r="B115" s="34"/>
      <c r="C115" s="17"/>
      <c r="D115" s="16"/>
      <c r="E115" s="16"/>
      <c r="F115" s="179"/>
      <c r="G115" s="16"/>
      <c r="H115" s="1"/>
      <c r="I115" s="174"/>
      <c r="J115" s="1"/>
      <c r="K115" s="174"/>
      <c r="L115" s="1"/>
      <c r="M115" s="174"/>
      <c r="N115" s="16"/>
      <c r="O115" s="1"/>
      <c r="P115" s="1"/>
      <c r="Q115" s="1"/>
      <c r="R115" s="1"/>
      <c r="S115" s="1"/>
      <c r="T115" s="1"/>
      <c r="U115" s="1"/>
      <c r="V115" s="51"/>
      <c r="W115" s="65"/>
      <c r="X115" s="32"/>
      <c r="Y115" s="32"/>
      <c r="Z115" s="32"/>
      <c r="AA115" s="60"/>
      <c r="AB115" s="32"/>
      <c r="AC115" s="32"/>
      <c r="AD115" s="32"/>
      <c r="AE115" s="32"/>
      <c r="AF115" s="66"/>
      <c r="AG115" s="137"/>
      <c r="AH115" s="36"/>
      <c r="AI115" s="35"/>
      <c r="AJ115" s="35"/>
      <c r="AK115" s="36"/>
      <c r="AL115" s="36"/>
      <c r="AM115" s="41"/>
      <c r="AN115" s="41"/>
      <c r="AO115" s="41"/>
    </row>
    <row r="116" spans="1:41" x14ac:dyDescent="0.2">
      <c r="A116" s="133"/>
      <c r="B116" s="34"/>
      <c r="C116" s="17"/>
      <c r="D116" s="16"/>
      <c r="E116" s="16"/>
      <c r="F116" s="179"/>
      <c r="G116" s="16"/>
      <c r="H116" s="1"/>
      <c r="I116" s="174"/>
      <c r="J116" s="1"/>
      <c r="K116" s="174"/>
      <c r="L116" s="1"/>
      <c r="M116" s="174"/>
      <c r="N116" s="16"/>
      <c r="O116" s="1"/>
      <c r="P116" s="1"/>
      <c r="Q116" s="1"/>
      <c r="R116" s="1"/>
      <c r="S116" s="1"/>
      <c r="T116" s="1"/>
      <c r="U116" s="1"/>
      <c r="V116" s="51"/>
      <c r="W116" s="65"/>
      <c r="X116" s="32"/>
      <c r="Y116" s="32"/>
      <c r="Z116" s="32"/>
      <c r="AA116" s="60"/>
      <c r="AB116" s="32"/>
      <c r="AC116" s="32"/>
      <c r="AD116" s="32"/>
      <c r="AE116" s="32"/>
      <c r="AF116" s="66"/>
      <c r="AG116" s="137"/>
      <c r="AH116" s="36"/>
      <c r="AI116" s="35"/>
      <c r="AJ116" s="35"/>
      <c r="AK116" s="36"/>
      <c r="AL116" s="36"/>
      <c r="AM116" s="41"/>
      <c r="AN116" s="41"/>
      <c r="AO116" s="41"/>
    </row>
    <row r="117" spans="1:41" x14ac:dyDescent="0.2">
      <c r="A117" s="133"/>
      <c r="B117" s="34"/>
      <c r="C117" s="17"/>
      <c r="D117" s="16"/>
      <c r="E117" s="16"/>
      <c r="F117" s="179"/>
      <c r="G117" s="16"/>
      <c r="H117" s="1"/>
      <c r="I117" s="174"/>
      <c r="J117" s="1"/>
      <c r="K117" s="174"/>
      <c r="L117" s="1"/>
      <c r="M117" s="174"/>
      <c r="N117" s="16"/>
      <c r="O117" s="1"/>
      <c r="P117" s="1"/>
      <c r="Q117" s="1"/>
      <c r="R117" s="1"/>
      <c r="S117" s="1"/>
      <c r="T117" s="1"/>
      <c r="U117" s="1"/>
      <c r="V117" s="51"/>
      <c r="W117" s="65"/>
      <c r="X117" s="32"/>
      <c r="Y117" s="32"/>
      <c r="Z117" s="32"/>
      <c r="AA117" s="60"/>
      <c r="AB117" s="32"/>
      <c r="AC117" s="32"/>
      <c r="AD117" s="32"/>
      <c r="AE117" s="32"/>
      <c r="AF117" s="66"/>
      <c r="AG117" s="137"/>
      <c r="AH117" s="36"/>
      <c r="AI117" s="35"/>
      <c r="AJ117" s="35"/>
      <c r="AK117" s="36"/>
      <c r="AL117" s="36"/>
      <c r="AM117" s="41"/>
      <c r="AN117" s="41"/>
      <c r="AO117" s="41"/>
    </row>
    <row r="118" spans="1:41" x14ac:dyDescent="0.2">
      <c r="A118" s="133"/>
      <c r="B118" s="34"/>
      <c r="C118" s="17"/>
      <c r="D118" s="16"/>
      <c r="E118" s="16"/>
      <c r="F118" s="179"/>
      <c r="G118" s="16"/>
      <c r="H118" s="1"/>
      <c r="I118" s="174"/>
      <c r="J118" s="1"/>
      <c r="K118" s="174"/>
      <c r="L118" s="1"/>
      <c r="M118" s="174"/>
      <c r="N118" s="16"/>
      <c r="O118" s="1"/>
      <c r="P118" s="1"/>
      <c r="Q118" s="1"/>
      <c r="R118" s="1"/>
      <c r="S118" s="1"/>
      <c r="T118" s="1"/>
      <c r="U118" s="1"/>
      <c r="V118" s="51"/>
      <c r="W118" s="65"/>
      <c r="X118" s="32"/>
      <c r="Y118" s="32"/>
      <c r="Z118" s="32"/>
      <c r="AA118" s="60"/>
      <c r="AB118" s="32"/>
      <c r="AC118" s="32"/>
      <c r="AD118" s="32"/>
      <c r="AE118" s="32"/>
      <c r="AF118" s="66"/>
      <c r="AG118" s="137"/>
      <c r="AH118" s="36"/>
      <c r="AI118" s="35"/>
      <c r="AJ118" s="35"/>
      <c r="AK118" s="36"/>
      <c r="AL118" s="36"/>
      <c r="AM118" s="41"/>
      <c r="AN118" s="41"/>
      <c r="AO118" s="41"/>
    </row>
    <row r="119" spans="1:41" x14ac:dyDescent="0.2">
      <c r="A119" s="133"/>
      <c r="B119" s="34"/>
      <c r="C119" s="17"/>
      <c r="D119" s="16"/>
      <c r="E119" s="16"/>
      <c r="F119" s="179"/>
      <c r="G119" s="16"/>
      <c r="H119" s="1"/>
      <c r="I119" s="174"/>
      <c r="J119" s="1"/>
      <c r="K119" s="174"/>
      <c r="L119" s="1"/>
      <c r="M119" s="174"/>
      <c r="N119" s="16"/>
      <c r="O119" s="1"/>
      <c r="P119" s="1"/>
      <c r="Q119" s="1"/>
      <c r="R119" s="1"/>
      <c r="S119" s="1"/>
      <c r="T119" s="1"/>
      <c r="U119" s="1"/>
      <c r="V119" s="51"/>
      <c r="W119" s="65"/>
      <c r="X119" s="32"/>
      <c r="Y119" s="32"/>
      <c r="Z119" s="32"/>
      <c r="AA119" s="60"/>
      <c r="AB119" s="32"/>
      <c r="AC119" s="32"/>
      <c r="AD119" s="32"/>
      <c r="AE119" s="32"/>
      <c r="AF119" s="66"/>
      <c r="AG119" s="137"/>
      <c r="AH119" s="36"/>
      <c r="AI119" s="35"/>
      <c r="AJ119" s="35"/>
      <c r="AK119" s="36"/>
      <c r="AL119" s="36"/>
      <c r="AM119" s="41"/>
      <c r="AN119" s="41"/>
      <c r="AO119" s="41"/>
    </row>
    <row r="120" spans="1:41" x14ac:dyDescent="0.2">
      <c r="A120" s="133"/>
      <c r="B120" s="34"/>
      <c r="C120" s="17"/>
      <c r="D120" s="16"/>
      <c r="E120" s="16"/>
      <c r="F120" s="179"/>
      <c r="G120" s="16"/>
      <c r="H120" s="1"/>
      <c r="I120" s="174"/>
      <c r="J120" s="1"/>
      <c r="K120" s="174"/>
      <c r="L120" s="1"/>
      <c r="M120" s="174"/>
      <c r="N120" s="16"/>
      <c r="O120" s="1"/>
      <c r="P120" s="1"/>
      <c r="Q120" s="1"/>
      <c r="R120" s="1"/>
      <c r="S120" s="1"/>
      <c r="T120" s="1"/>
      <c r="U120" s="1"/>
      <c r="V120" s="51"/>
      <c r="W120" s="65"/>
      <c r="X120" s="32"/>
      <c r="Y120" s="32"/>
      <c r="Z120" s="32"/>
      <c r="AA120" s="60"/>
      <c r="AB120" s="32"/>
      <c r="AC120" s="32"/>
      <c r="AD120" s="32"/>
      <c r="AE120" s="32"/>
      <c r="AF120" s="66"/>
      <c r="AG120" s="137"/>
      <c r="AH120" s="36"/>
      <c r="AI120" s="35"/>
      <c r="AJ120" s="35"/>
      <c r="AK120" s="36"/>
      <c r="AL120" s="36"/>
      <c r="AM120" s="41"/>
      <c r="AN120" s="41"/>
      <c r="AO120" s="41"/>
    </row>
    <row r="121" spans="1:41" x14ac:dyDescent="0.2">
      <c r="A121" s="133"/>
      <c r="B121" s="34"/>
      <c r="C121" s="17"/>
      <c r="D121" s="16"/>
      <c r="E121" s="16"/>
      <c r="F121" s="179"/>
      <c r="G121" s="16"/>
      <c r="H121" s="1"/>
      <c r="I121" s="174"/>
      <c r="J121" s="1"/>
      <c r="K121" s="174"/>
      <c r="L121" s="1"/>
      <c r="M121" s="174"/>
      <c r="N121" s="16"/>
      <c r="O121" s="1"/>
      <c r="P121" s="1"/>
      <c r="Q121" s="1"/>
      <c r="R121" s="1"/>
      <c r="S121" s="1"/>
      <c r="T121" s="1"/>
      <c r="U121" s="1"/>
      <c r="V121" s="51"/>
      <c r="W121" s="65"/>
      <c r="X121" s="32"/>
      <c r="Y121" s="32"/>
      <c r="Z121" s="32"/>
      <c r="AA121" s="60"/>
      <c r="AB121" s="32"/>
      <c r="AC121" s="32"/>
      <c r="AD121" s="32"/>
      <c r="AE121" s="32"/>
      <c r="AF121" s="66"/>
      <c r="AG121" s="137"/>
      <c r="AH121" s="36"/>
      <c r="AI121" s="35"/>
      <c r="AJ121" s="35"/>
      <c r="AK121" s="36"/>
      <c r="AL121" s="36"/>
      <c r="AM121" s="41"/>
      <c r="AN121" s="41"/>
      <c r="AO121" s="41"/>
    </row>
    <row r="122" spans="1:41" x14ac:dyDescent="0.2">
      <c r="A122" s="133"/>
      <c r="B122" s="34"/>
      <c r="C122" s="17"/>
      <c r="D122" s="16"/>
      <c r="E122" s="16"/>
      <c r="F122" s="179"/>
      <c r="G122" s="16"/>
      <c r="H122" s="1"/>
      <c r="I122" s="174"/>
      <c r="J122" s="1"/>
      <c r="K122" s="174"/>
      <c r="L122" s="1"/>
      <c r="M122" s="174"/>
      <c r="N122" s="16"/>
      <c r="O122" s="1"/>
      <c r="P122" s="1"/>
      <c r="Q122" s="1"/>
      <c r="R122" s="1"/>
      <c r="S122" s="1"/>
      <c r="T122" s="1"/>
      <c r="U122" s="1"/>
      <c r="V122" s="51"/>
      <c r="W122" s="65"/>
      <c r="X122" s="32"/>
      <c r="Y122" s="32"/>
      <c r="Z122" s="32"/>
      <c r="AA122" s="60"/>
      <c r="AB122" s="32"/>
      <c r="AC122" s="32"/>
      <c r="AD122" s="32"/>
      <c r="AE122" s="32"/>
      <c r="AF122" s="66"/>
      <c r="AG122" s="137"/>
      <c r="AH122" s="36"/>
      <c r="AI122" s="35"/>
      <c r="AJ122" s="35"/>
      <c r="AK122" s="36"/>
      <c r="AL122" s="36"/>
      <c r="AM122" s="41"/>
      <c r="AN122" s="41"/>
      <c r="AO122" s="41"/>
    </row>
    <row r="123" spans="1:41" x14ac:dyDescent="0.2">
      <c r="A123" s="133"/>
      <c r="B123" s="34"/>
      <c r="C123" s="17"/>
      <c r="D123" s="16"/>
      <c r="E123" s="16"/>
      <c r="F123" s="179"/>
      <c r="G123" s="16"/>
      <c r="H123" s="1"/>
      <c r="I123" s="174"/>
      <c r="J123" s="1"/>
      <c r="K123" s="174"/>
      <c r="L123" s="1"/>
      <c r="M123" s="174"/>
      <c r="N123" s="16"/>
      <c r="O123" s="1"/>
      <c r="P123" s="1"/>
      <c r="Q123" s="1"/>
      <c r="R123" s="1"/>
      <c r="S123" s="1"/>
      <c r="T123" s="1"/>
      <c r="U123" s="1"/>
      <c r="V123" s="51"/>
      <c r="W123" s="65"/>
      <c r="X123" s="32"/>
      <c r="Y123" s="32"/>
      <c r="Z123" s="32"/>
      <c r="AA123" s="60"/>
      <c r="AB123" s="32"/>
      <c r="AC123" s="32"/>
      <c r="AD123" s="32"/>
      <c r="AE123" s="32"/>
      <c r="AF123" s="66"/>
      <c r="AG123" s="137"/>
      <c r="AH123" s="36"/>
      <c r="AI123" s="35"/>
      <c r="AJ123" s="35"/>
      <c r="AK123" s="36"/>
      <c r="AL123" s="36"/>
      <c r="AM123" s="41"/>
      <c r="AN123" s="41"/>
      <c r="AO123" s="41"/>
    </row>
    <row r="124" spans="1:41" x14ac:dyDescent="0.2">
      <c r="A124" s="133"/>
      <c r="B124" s="34"/>
      <c r="C124" s="17"/>
      <c r="D124" s="16"/>
      <c r="E124" s="16"/>
      <c r="F124" s="179"/>
      <c r="G124" s="16"/>
      <c r="H124" s="1"/>
      <c r="I124" s="174"/>
      <c r="J124" s="1"/>
      <c r="K124" s="174"/>
      <c r="L124" s="1"/>
      <c r="M124" s="174"/>
      <c r="N124" s="16"/>
      <c r="O124" s="1"/>
      <c r="P124" s="1"/>
      <c r="Q124" s="1"/>
      <c r="R124" s="1"/>
      <c r="S124" s="1"/>
      <c r="T124" s="1"/>
      <c r="U124" s="1"/>
      <c r="V124" s="51"/>
      <c r="W124" s="65"/>
      <c r="X124" s="32"/>
      <c r="Y124" s="32"/>
      <c r="Z124" s="32"/>
      <c r="AA124" s="60"/>
      <c r="AB124" s="32"/>
      <c r="AC124" s="32"/>
      <c r="AD124" s="32"/>
      <c r="AE124" s="32"/>
      <c r="AF124" s="66"/>
      <c r="AG124" s="137"/>
      <c r="AH124" s="36"/>
      <c r="AI124" s="35"/>
      <c r="AJ124" s="35"/>
      <c r="AK124" s="36"/>
      <c r="AL124" s="36"/>
      <c r="AM124" s="41"/>
      <c r="AN124" s="41"/>
      <c r="AO124" s="41"/>
    </row>
    <row r="125" spans="1:41" x14ac:dyDescent="0.2">
      <c r="A125" s="133"/>
      <c r="B125" s="34"/>
      <c r="C125" s="17"/>
      <c r="D125" s="16"/>
      <c r="E125" s="16"/>
      <c r="F125" s="179"/>
      <c r="G125" s="16"/>
      <c r="H125" s="1"/>
      <c r="I125" s="174"/>
      <c r="J125" s="1"/>
      <c r="K125" s="174"/>
      <c r="L125" s="1"/>
      <c r="M125" s="174"/>
      <c r="N125" s="16"/>
      <c r="O125" s="1"/>
      <c r="P125" s="1"/>
      <c r="Q125" s="1"/>
      <c r="R125" s="1"/>
      <c r="S125" s="1"/>
      <c r="T125" s="1"/>
      <c r="U125" s="1"/>
      <c r="V125" s="51"/>
      <c r="W125" s="65"/>
      <c r="X125" s="32"/>
      <c r="Y125" s="32"/>
      <c r="Z125" s="32"/>
      <c r="AA125" s="60"/>
      <c r="AB125" s="32"/>
      <c r="AC125" s="32"/>
      <c r="AD125" s="32"/>
      <c r="AE125" s="32"/>
      <c r="AF125" s="66"/>
      <c r="AG125" s="137"/>
      <c r="AH125" s="36"/>
      <c r="AI125" s="35"/>
      <c r="AJ125" s="35"/>
      <c r="AK125" s="36"/>
      <c r="AL125" s="36"/>
      <c r="AM125" s="41"/>
      <c r="AN125" s="41"/>
      <c r="AO125" s="41"/>
    </row>
    <row r="126" spans="1:41" x14ac:dyDescent="0.2">
      <c r="A126" s="133"/>
      <c r="B126" s="34"/>
      <c r="C126" s="17"/>
      <c r="D126" s="16"/>
      <c r="E126" s="16"/>
      <c r="F126" s="179"/>
      <c r="G126" s="16"/>
      <c r="H126" s="1"/>
      <c r="I126" s="174"/>
      <c r="J126" s="1"/>
      <c r="K126" s="174"/>
      <c r="L126" s="1"/>
      <c r="M126" s="174"/>
      <c r="N126" s="16"/>
      <c r="O126" s="1"/>
      <c r="P126" s="1"/>
      <c r="Q126" s="1"/>
      <c r="R126" s="1"/>
      <c r="S126" s="1"/>
      <c r="T126" s="1"/>
      <c r="U126" s="1"/>
      <c r="V126" s="51"/>
      <c r="W126" s="65"/>
      <c r="X126" s="32"/>
      <c r="Y126" s="32"/>
      <c r="Z126" s="32"/>
      <c r="AA126" s="60"/>
      <c r="AB126" s="32"/>
      <c r="AC126" s="32"/>
      <c r="AD126" s="32"/>
      <c r="AE126" s="32"/>
      <c r="AF126" s="66"/>
      <c r="AG126" s="137"/>
      <c r="AH126" s="36"/>
      <c r="AI126" s="35"/>
      <c r="AJ126" s="35"/>
      <c r="AK126" s="36"/>
      <c r="AL126" s="36"/>
      <c r="AM126" s="41"/>
      <c r="AN126" s="41"/>
      <c r="AO126" s="41"/>
    </row>
    <row r="127" spans="1:41" x14ac:dyDescent="0.2">
      <c r="A127" s="133"/>
      <c r="B127" s="34"/>
      <c r="C127" s="17"/>
      <c r="D127" s="16"/>
      <c r="E127" s="16"/>
      <c r="F127" s="179"/>
      <c r="G127" s="16"/>
      <c r="H127" s="1"/>
      <c r="I127" s="174"/>
      <c r="J127" s="1"/>
      <c r="K127" s="174"/>
      <c r="L127" s="1"/>
      <c r="M127" s="174"/>
      <c r="N127" s="16"/>
      <c r="O127" s="1"/>
      <c r="P127" s="1"/>
      <c r="Q127" s="1"/>
      <c r="R127" s="1"/>
      <c r="S127" s="1"/>
      <c r="T127" s="1"/>
      <c r="U127" s="1"/>
      <c r="V127" s="51"/>
      <c r="W127" s="65"/>
      <c r="X127" s="32"/>
      <c r="Y127" s="32"/>
      <c r="Z127" s="32"/>
      <c r="AA127" s="60"/>
      <c r="AB127" s="32"/>
      <c r="AC127" s="32"/>
      <c r="AD127" s="32"/>
      <c r="AE127" s="32"/>
      <c r="AF127" s="66"/>
      <c r="AG127" s="137"/>
      <c r="AH127" s="36"/>
      <c r="AI127" s="35"/>
      <c r="AJ127" s="35"/>
      <c r="AK127" s="36"/>
      <c r="AL127" s="36"/>
      <c r="AM127" s="41"/>
      <c r="AN127" s="41"/>
      <c r="AO127" s="41"/>
    </row>
    <row r="128" spans="1:41" x14ac:dyDescent="0.2">
      <c r="A128" s="133"/>
      <c r="B128" s="34"/>
      <c r="C128" s="17"/>
      <c r="D128" s="16"/>
      <c r="E128" s="16"/>
      <c r="F128" s="179"/>
      <c r="G128" s="16"/>
      <c r="H128" s="1"/>
      <c r="I128" s="174"/>
      <c r="J128" s="1"/>
      <c r="K128" s="174"/>
      <c r="L128" s="1"/>
      <c r="M128" s="174"/>
      <c r="N128" s="16"/>
      <c r="O128" s="1"/>
      <c r="P128" s="1"/>
      <c r="Q128" s="1"/>
      <c r="R128" s="1"/>
      <c r="S128" s="1"/>
      <c r="T128" s="1"/>
      <c r="U128" s="1"/>
      <c r="V128" s="51"/>
      <c r="W128" s="65"/>
      <c r="X128" s="32"/>
      <c r="Y128" s="32"/>
      <c r="Z128" s="32"/>
      <c r="AA128" s="60"/>
      <c r="AB128" s="32"/>
      <c r="AC128" s="32"/>
      <c r="AD128" s="32"/>
      <c r="AE128" s="32"/>
      <c r="AF128" s="66"/>
      <c r="AG128" s="137"/>
      <c r="AH128" s="36"/>
      <c r="AI128" s="35"/>
      <c r="AJ128" s="35"/>
      <c r="AK128" s="36"/>
      <c r="AL128" s="36"/>
      <c r="AM128" s="41"/>
      <c r="AN128" s="41"/>
      <c r="AO128" s="41"/>
    </row>
    <row r="129" spans="1:41" x14ac:dyDescent="0.2">
      <c r="A129" s="133"/>
      <c r="B129" s="34"/>
      <c r="C129" s="17"/>
      <c r="D129" s="16"/>
      <c r="E129" s="16"/>
      <c r="F129" s="179"/>
      <c r="G129" s="16"/>
      <c r="H129" s="1"/>
      <c r="I129" s="174"/>
      <c r="J129" s="1"/>
      <c r="K129" s="174"/>
      <c r="L129" s="1"/>
      <c r="M129" s="174"/>
      <c r="N129" s="16"/>
      <c r="O129" s="1"/>
      <c r="P129" s="1"/>
      <c r="Q129" s="1"/>
      <c r="R129" s="1"/>
      <c r="S129" s="1"/>
      <c r="T129" s="1"/>
      <c r="U129" s="1"/>
      <c r="V129" s="51"/>
      <c r="W129" s="65"/>
      <c r="X129" s="32"/>
      <c r="Y129" s="32"/>
      <c r="Z129" s="32"/>
      <c r="AA129" s="60"/>
      <c r="AB129" s="32"/>
      <c r="AC129" s="32"/>
      <c r="AD129" s="32"/>
      <c r="AE129" s="32"/>
      <c r="AF129" s="66"/>
      <c r="AG129" s="137"/>
      <c r="AH129" s="36"/>
      <c r="AI129" s="35"/>
      <c r="AJ129" s="35"/>
      <c r="AK129" s="36"/>
      <c r="AL129" s="36"/>
      <c r="AM129" s="41"/>
      <c r="AN129" s="41"/>
      <c r="AO129" s="41"/>
    </row>
    <row r="130" spans="1:41" x14ac:dyDescent="0.2">
      <c r="A130" s="133"/>
      <c r="B130" s="34"/>
      <c r="C130" s="17"/>
      <c r="D130" s="16"/>
      <c r="E130" s="16"/>
      <c r="F130" s="179"/>
      <c r="G130" s="16"/>
      <c r="H130" s="1"/>
      <c r="I130" s="174"/>
      <c r="J130" s="1"/>
      <c r="K130" s="174"/>
      <c r="L130" s="1"/>
      <c r="M130" s="174"/>
      <c r="N130" s="16"/>
      <c r="O130" s="1"/>
      <c r="P130" s="1"/>
      <c r="Q130" s="1"/>
      <c r="R130" s="1"/>
      <c r="S130" s="1"/>
      <c r="T130" s="1"/>
      <c r="U130" s="1"/>
      <c r="V130" s="51"/>
      <c r="W130" s="65"/>
      <c r="X130" s="32"/>
      <c r="Y130" s="32"/>
      <c r="Z130" s="32"/>
      <c r="AA130" s="60"/>
      <c r="AB130" s="32"/>
      <c r="AC130" s="32"/>
      <c r="AD130" s="32"/>
      <c r="AE130" s="32"/>
      <c r="AF130" s="66"/>
      <c r="AG130" s="137"/>
      <c r="AH130" s="36"/>
      <c r="AI130" s="35"/>
      <c r="AJ130" s="35"/>
      <c r="AK130" s="36"/>
      <c r="AL130" s="36"/>
      <c r="AM130" s="41"/>
      <c r="AN130" s="41"/>
      <c r="AO130" s="41"/>
    </row>
    <row r="131" spans="1:41" x14ac:dyDescent="0.2">
      <c r="A131" s="133"/>
      <c r="B131" s="34"/>
      <c r="C131" s="17"/>
      <c r="D131" s="16"/>
      <c r="E131" s="16"/>
      <c r="F131" s="179"/>
      <c r="G131" s="16"/>
      <c r="H131" s="1"/>
      <c r="I131" s="174"/>
      <c r="J131" s="1"/>
      <c r="K131" s="174"/>
      <c r="L131" s="1"/>
      <c r="M131" s="174"/>
      <c r="N131" s="16"/>
      <c r="O131" s="1"/>
      <c r="P131" s="1"/>
      <c r="Q131" s="1"/>
      <c r="R131" s="1"/>
      <c r="S131" s="1"/>
      <c r="T131" s="1"/>
      <c r="U131" s="1"/>
      <c r="V131" s="51"/>
      <c r="W131" s="65"/>
      <c r="X131" s="32"/>
      <c r="Y131" s="32"/>
      <c r="Z131" s="32"/>
      <c r="AA131" s="60"/>
      <c r="AB131" s="32"/>
      <c r="AC131" s="32"/>
      <c r="AD131" s="32"/>
      <c r="AE131" s="32"/>
      <c r="AF131" s="66"/>
      <c r="AG131" s="137"/>
      <c r="AH131" s="36"/>
      <c r="AI131" s="35"/>
      <c r="AJ131" s="35"/>
      <c r="AK131" s="36"/>
      <c r="AL131" s="36"/>
      <c r="AM131" s="41"/>
      <c r="AN131" s="41"/>
      <c r="AO131" s="41"/>
    </row>
    <row r="132" spans="1:41" x14ac:dyDescent="0.2">
      <c r="A132" s="133"/>
      <c r="B132" s="34"/>
      <c r="C132" s="17"/>
      <c r="D132" s="16"/>
      <c r="E132" s="16"/>
      <c r="F132" s="179"/>
      <c r="G132" s="16"/>
      <c r="H132" s="1"/>
      <c r="I132" s="174"/>
      <c r="J132" s="1"/>
      <c r="K132" s="174"/>
      <c r="L132" s="1"/>
      <c r="M132" s="174"/>
      <c r="N132" s="16"/>
      <c r="O132" s="1"/>
      <c r="P132" s="1"/>
      <c r="Q132" s="1"/>
      <c r="R132" s="1"/>
      <c r="S132" s="1"/>
      <c r="T132" s="1"/>
      <c r="U132" s="1"/>
      <c r="V132" s="51"/>
      <c r="W132" s="65"/>
      <c r="X132" s="32"/>
      <c r="Y132" s="32"/>
      <c r="Z132" s="32"/>
      <c r="AA132" s="60"/>
      <c r="AB132" s="32"/>
      <c r="AC132" s="32"/>
      <c r="AD132" s="32"/>
      <c r="AE132" s="32"/>
      <c r="AF132" s="66"/>
      <c r="AG132" s="137"/>
      <c r="AH132" s="36"/>
      <c r="AI132" s="35"/>
      <c r="AJ132" s="35"/>
      <c r="AK132" s="36"/>
      <c r="AL132" s="36"/>
      <c r="AM132" s="41"/>
      <c r="AN132" s="41"/>
      <c r="AO132" s="41"/>
    </row>
    <row r="133" spans="1:41" x14ac:dyDescent="0.2">
      <c r="A133" s="133"/>
      <c r="B133" s="34"/>
      <c r="C133" s="17"/>
      <c r="D133" s="16"/>
      <c r="E133" s="16"/>
      <c r="F133" s="179"/>
      <c r="G133" s="16"/>
      <c r="H133" s="1"/>
      <c r="I133" s="174"/>
      <c r="J133" s="1"/>
      <c r="K133" s="174"/>
      <c r="L133" s="1"/>
      <c r="M133" s="174"/>
      <c r="N133" s="16"/>
      <c r="O133" s="1"/>
      <c r="P133" s="1"/>
      <c r="Q133" s="1"/>
      <c r="R133" s="1"/>
      <c r="S133" s="1"/>
      <c r="T133" s="1"/>
      <c r="U133" s="1"/>
      <c r="V133" s="51"/>
      <c r="W133" s="65"/>
      <c r="X133" s="32"/>
      <c r="Y133" s="32"/>
      <c r="Z133" s="32"/>
      <c r="AA133" s="60"/>
      <c r="AB133" s="32"/>
      <c r="AC133" s="32"/>
      <c r="AD133" s="32"/>
      <c r="AE133" s="32"/>
      <c r="AF133" s="66"/>
      <c r="AG133" s="137"/>
      <c r="AH133" s="36"/>
      <c r="AI133" s="35"/>
      <c r="AJ133" s="35"/>
      <c r="AK133" s="36"/>
      <c r="AL133" s="36"/>
      <c r="AM133" s="41"/>
      <c r="AN133" s="41"/>
      <c r="AO133" s="41"/>
    </row>
    <row r="134" spans="1:41" x14ac:dyDescent="0.2">
      <c r="A134" s="133"/>
      <c r="B134" s="34"/>
      <c r="C134" s="17"/>
      <c r="D134" s="16"/>
      <c r="E134" s="16"/>
      <c r="F134" s="179"/>
      <c r="G134" s="16"/>
      <c r="H134" s="1"/>
      <c r="I134" s="174"/>
      <c r="J134" s="1"/>
      <c r="K134" s="174"/>
      <c r="L134" s="1"/>
      <c r="M134" s="174"/>
      <c r="N134" s="16"/>
      <c r="O134" s="1"/>
      <c r="P134" s="1"/>
      <c r="Q134" s="1"/>
      <c r="R134" s="1"/>
      <c r="S134" s="1"/>
      <c r="T134" s="1"/>
      <c r="U134" s="1"/>
      <c r="V134" s="51"/>
      <c r="W134" s="65"/>
      <c r="X134" s="32"/>
      <c r="Y134" s="32"/>
      <c r="Z134" s="32"/>
      <c r="AA134" s="60"/>
      <c r="AB134" s="32"/>
      <c r="AC134" s="32"/>
      <c r="AD134" s="32"/>
      <c r="AE134" s="32"/>
      <c r="AF134" s="66"/>
      <c r="AG134" s="137"/>
      <c r="AH134" s="36"/>
      <c r="AI134" s="35"/>
      <c r="AJ134" s="35"/>
      <c r="AK134" s="36"/>
      <c r="AL134" s="36"/>
      <c r="AM134" s="41"/>
      <c r="AN134" s="41"/>
      <c r="AO134" s="41"/>
    </row>
    <row r="135" spans="1:41" x14ac:dyDescent="0.2">
      <c r="A135" s="133"/>
      <c r="B135" s="34"/>
      <c r="C135" s="17"/>
      <c r="D135" s="16"/>
      <c r="E135" s="16"/>
      <c r="F135" s="179"/>
      <c r="G135" s="16"/>
      <c r="H135" s="1"/>
      <c r="I135" s="174"/>
      <c r="J135" s="1"/>
      <c r="K135" s="174"/>
      <c r="L135" s="1"/>
      <c r="M135" s="174"/>
      <c r="N135" s="16"/>
      <c r="O135" s="1"/>
      <c r="P135" s="1"/>
      <c r="Q135" s="1"/>
      <c r="R135" s="1"/>
      <c r="S135" s="1"/>
      <c r="T135" s="1"/>
      <c r="U135" s="1"/>
      <c r="V135" s="51"/>
      <c r="W135" s="65"/>
      <c r="X135" s="32"/>
      <c r="Y135" s="32"/>
      <c r="Z135" s="32"/>
      <c r="AA135" s="60"/>
      <c r="AB135" s="32"/>
      <c r="AC135" s="32"/>
      <c r="AD135" s="32"/>
      <c r="AE135" s="32"/>
      <c r="AF135" s="66"/>
      <c r="AG135" s="137"/>
      <c r="AH135" s="36"/>
      <c r="AI135" s="35"/>
      <c r="AJ135" s="35"/>
      <c r="AK135" s="36"/>
      <c r="AL135" s="36"/>
      <c r="AM135" s="41"/>
      <c r="AN135" s="41"/>
      <c r="AO135" s="41"/>
    </row>
    <row r="136" spans="1:41" x14ac:dyDescent="0.2">
      <c r="A136" s="133"/>
      <c r="B136" s="34"/>
      <c r="C136" s="17"/>
      <c r="D136" s="16"/>
      <c r="E136" s="16"/>
      <c r="F136" s="179"/>
      <c r="G136" s="16"/>
      <c r="H136" s="1"/>
      <c r="I136" s="174"/>
      <c r="J136" s="1"/>
      <c r="K136" s="174"/>
      <c r="L136" s="1"/>
      <c r="M136" s="174"/>
      <c r="N136" s="16"/>
      <c r="O136" s="1"/>
      <c r="P136" s="1"/>
      <c r="Q136" s="1"/>
      <c r="R136" s="1"/>
      <c r="S136" s="1"/>
      <c r="T136" s="1"/>
      <c r="U136" s="1"/>
      <c r="V136" s="51"/>
      <c r="W136" s="65"/>
      <c r="X136" s="32"/>
      <c r="Y136" s="32"/>
      <c r="Z136" s="32"/>
      <c r="AA136" s="60"/>
      <c r="AB136" s="32"/>
      <c r="AC136" s="32"/>
      <c r="AD136" s="32"/>
      <c r="AE136" s="32"/>
      <c r="AF136" s="66"/>
      <c r="AG136" s="137"/>
      <c r="AH136" s="36"/>
      <c r="AI136" s="35"/>
      <c r="AJ136" s="35"/>
      <c r="AK136" s="36"/>
      <c r="AL136" s="36"/>
      <c r="AM136" s="41"/>
      <c r="AN136" s="41"/>
      <c r="AO136" s="41"/>
    </row>
    <row r="137" spans="1:41" x14ac:dyDescent="0.2">
      <c r="A137" s="133"/>
      <c r="B137" s="34"/>
      <c r="C137" s="17"/>
      <c r="D137" s="16"/>
      <c r="E137" s="16"/>
      <c r="F137" s="179"/>
      <c r="G137" s="16"/>
      <c r="H137" s="1"/>
      <c r="I137" s="174"/>
      <c r="J137" s="1"/>
      <c r="K137" s="174"/>
      <c r="L137" s="1"/>
      <c r="M137" s="174"/>
      <c r="N137" s="16"/>
      <c r="O137" s="1"/>
      <c r="P137" s="1"/>
      <c r="Q137" s="1"/>
      <c r="R137" s="1"/>
      <c r="S137" s="1"/>
      <c r="T137" s="1"/>
      <c r="U137" s="1"/>
      <c r="V137" s="51"/>
      <c r="W137" s="65"/>
      <c r="X137" s="32"/>
      <c r="Y137" s="32"/>
      <c r="Z137" s="32"/>
      <c r="AA137" s="60"/>
      <c r="AB137" s="32"/>
      <c r="AC137" s="32"/>
      <c r="AD137" s="32"/>
      <c r="AE137" s="32"/>
      <c r="AF137" s="66"/>
      <c r="AG137" s="137"/>
      <c r="AH137" s="36"/>
      <c r="AI137" s="35"/>
      <c r="AJ137" s="35"/>
      <c r="AK137" s="36"/>
      <c r="AL137" s="36"/>
      <c r="AM137" s="41"/>
      <c r="AN137" s="41"/>
      <c r="AO137" s="41"/>
    </row>
    <row r="138" spans="1:41" x14ac:dyDescent="0.2">
      <c r="A138" s="133"/>
      <c r="B138" s="34"/>
      <c r="C138" s="17"/>
      <c r="D138" s="16"/>
      <c r="E138" s="16"/>
      <c r="F138" s="179"/>
      <c r="G138" s="16"/>
      <c r="H138" s="1"/>
      <c r="I138" s="174"/>
      <c r="J138" s="1"/>
      <c r="K138" s="174"/>
      <c r="L138" s="1"/>
      <c r="M138" s="174"/>
      <c r="N138" s="16"/>
      <c r="O138" s="1"/>
      <c r="P138" s="1"/>
      <c r="Q138" s="1"/>
      <c r="R138" s="1"/>
      <c r="S138" s="1"/>
      <c r="T138" s="1"/>
      <c r="U138" s="1"/>
      <c r="V138" s="51"/>
      <c r="W138" s="65"/>
      <c r="X138" s="32"/>
      <c r="Y138" s="32"/>
      <c r="Z138" s="32"/>
      <c r="AA138" s="60"/>
      <c r="AB138" s="32"/>
      <c r="AC138" s="32"/>
      <c r="AD138" s="32"/>
      <c r="AE138" s="32"/>
      <c r="AF138" s="66"/>
      <c r="AG138" s="137"/>
      <c r="AH138" s="36"/>
      <c r="AI138" s="35"/>
      <c r="AJ138" s="35"/>
      <c r="AK138" s="36"/>
      <c r="AL138" s="36"/>
      <c r="AM138" s="41"/>
      <c r="AN138" s="41"/>
      <c r="AO138" s="41"/>
    </row>
    <row r="139" spans="1:41" x14ac:dyDescent="0.2">
      <c r="A139" s="133"/>
      <c r="B139" s="34"/>
      <c r="C139" s="17"/>
      <c r="D139" s="16"/>
      <c r="E139" s="16"/>
      <c r="F139" s="179"/>
      <c r="G139" s="16"/>
      <c r="H139" s="1"/>
      <c r="I139" s="174"/>
      <c r="J139" s="1"/>
      <c r="K139" s="174"/>
      <c r="L139" s="1"/>
      <c r="M139" s="174"/>
      <c r="N139" s="16"/>
      <c r="O139" s="1"/>
      <c r="P139" s="1"/>
      <c r="Q139" s="1"/>
      <c r="R139" s="1"/>
      <c r="S139" s="1"/>
      <c r="T139" s="1"/>
      <c r="U139" s="1"/>
      <c r="V139" s="51"/>
      <c r="W139" s="65"/>
      <c r="X139" s="32"/>
      <c r="Y139" s="32"/>
      <c r="Z139" s="32"/>
      <c r="AA139" s="60"/>
      <c r="AB139" s="32"/>
      <c r="AC139" s="32"/>
      <c r="AD139" s="32"/>
      <c r="AE139" s="32"/>
      <c r="AF139" s="66"/>
      <c r="AG139" s="137"/>
      <c r="AH139" s="36"/>
      <c r="AI139" s="35"/>
      <c r="AJ139" s="35"/>
      <c r="AK139" s="36"/>
      <c r="AL139" s="36"/>
      <c r="AM139" s="41"/>
      <c r="AN139" s="41"/>
      <c r="AO139" s="41"/>
    </row>
    <row r="140" spans="1:41" x14ac:dyDescent="0.2">
      <c r="A140" s="133"/>
      <c r="B140" s="34"/>
      <c r="C140" s="17"/>
      <c r="D140" s="16"/>
      <c r="E140" s="16"/>
      <c r="F140" s="179"/>
      <c r="G140" s="16"/>
      <c r="H140" s="1"/>
      <c r="I140" s="174"/>
      <c r="J140" s="1"/>
      <c r="K140" s="174"/>
      <c r="L140" s="1"/>
      <c r="M140" s="174"/>
      <c r="N140" s="16"/>
      <c r="O140" s="1"/>
      <c r="P140" s="1"/>
      <c r="Q140" s="1"/>
      <c r="R140" s="1"/>
      <c r="S140" s="1"/>
      <c r="T140" s="1"/>
      <c r="U140" s="1"/>
      <c r="V140" s="51"/>
      <c r="W140" s="65"/>
      <c r="X140" s="32"/>
      <c r="Y140" s="32"/>
      <c r="Z140" s="32"/>
      <c r="AA140" s="60"/>
      <c r="AB140" s="32"/>
      <c r="AC140" s="32"/>
      <c r="AD140" s="32"/>
      <c r="AE140" s="32"/>
      <c r="AF140" s="66"/>
      <c r="AG140" s="137"/>
      <c r="AH140" s="36"/>
      <c r="AI140" s="35"/>
      <c r="AJ140" s="35"/>
      <c r="AK140" s="36"/>
      <c r="AL140" s="36"/>
      <c r="AM140" s="41"/>
      <c r="AN140" s="41"/>
      <c r="AO140" s="41"/>
    </row>
    <row r="141" spans="1:41" x14ac:dyDescent="0.2">
      <c r="A141" s="133"/>
      <c r="B141" s="34"/>
      <c r="C141" s="17"/>
      <c r="D141" s="16"/>
      <c r="E141" s="16"/>
      <c r="F141" s="179"/>
      <c r="G141" s="16"/>
      <c r="H141" s="1"/>
      <c r="I141" s="174"/>
      <c r="J141" s="1"/>
      <c r="K141" s="174"/>
      <c r="L141" s="1"/>
      <c r="M141" s="174"/>
      <c r="N141" s="16"/>
      <c r="O141" s="1"/>
      <c r="P141" s="1"/>
      <c r="Q141" s="1"/>
      <c r="R141" s="1"/>
      <c r="S141" s="1"/>
      <c r="T141" s="1"/>
      <c r="U141" s="1"/>
      <c r="V141" s="51"/>
      <c r="W141" s="65"/>
      <c r="X141" s="32"/>
      <c r="Y141" s="32"/>
      <c r="Z141" s="32"/>
      <c r="AA141" s="60"/>
      <c r="AB141" s="32"/>
      <c r="AC141" s="32"/>
      <c r="AD141" s="32"/>
      <c r="AE141" s="32"/>
      <c r="AF141" s="66"/>
      <c r="AG141" s="137"/>
      <c r="AH141" s="36"/>
      <c r="AI141" s="35"/>
      <c r="AJ141" s="35"/>
      <c r="AK141" s="36"/>
      <c r="AL141" s="36"/>
      <c r="AM141" s="41"/>
      <c r="AN141" s="41"/>
      <c r="AO141" s="41"/>
    </row>
    <row r="142" spans="1:41" x14ac:dyDescent="0.2">
      <c r="A142" s="133"/>
      <c r="B142" s="34"/>
      <c r="C142" s="17"/>
      <c r="D142" s="16"/>
      <c r="E142" s="16"/>
      <c r="F142" s="179"/>
      <c r="G142" s="16"/>
      <c r="H142" s="1"/>
      <c r="I142" s="174"/>
      <c r="J142" s="1"/>
      <c r="K142" s="174"/>
      <c r="L142" s="1"/>
      <c r="M142" s="174"/>
      <c r="N142" s="16"/>
      <c r="O142" s="1"/>
      <c r="P142" s="1"/>
      <c r="Q142" s="1"/>
      <c r="R142" s="1"/>
      <c r="S142" s="1"/>
      <c r="T142" s="1"/>
      <c r="U142" s="1"/>
      <c r="V142" s="51"/>
      <c r="W142" s="65"/>
      <c r="X142" s="32"/>
      <c r="Y142" s="32"/>
      <c r="Z142" s="32"/>
      <c r="AA142" s="60"/>
      <c r="AB142" s="32"/>
      <c r="AC142" s="32"/>
      <c r="AD142" s="32"/>
      <c r="AE142" s="32"/>
      <c r="AF142" s="66"/>
      <c r="AG142" s="137"/>
      <c r="AH142" s="36"/>
      <c r="AI142" s="35"/>
      <c r="AJ142" s="35"/>
      <c r="AK142" s="36"/>
      <c r="AL142" s="36"/>
      <c r="AM142" s="41"/>
      <c r="AN142" s="41"/>
      <c r="AO142" s="41"/>
    </row>
    <row r="143" spans="1:41" x14ac:dyDescent="0.2">
      <c r="A143" s="133"/>
      <c r="B143" s="34"/>
      <c r="C143" s="17"/>
      <c r="D143" s="16"/>
      <c r="E143" s="16"/>
      <c r="F143" s="179"/>
      <c r="G143" s="16"/>
      <c r="H143" s="1"/>
      <c r="I143" s="174"/>
      <c r="J143" s="1"/>
      <c r="K143" s="174"/>
      <c r="L143" s="1"/>
      <c r="M143" s="174"/>
      <c r="N143" s="16"/>
      <c r="O143" s="1"/>
      <c r="P143" s="1"/>
      <c r="Q143" s="1"/>
      <c r="R143" s="1"/>
      <c r="S143" s="1"/>
      <c r="T143" s="1"/>
      <c r="U143" s="1"/>
      <c r="V143" s="51"/>
      <c r="W143" s="65"/>
      <c r="X143" s="32"/>
      <c r="Y143" s="32"/>
      <c r="Z143" s="32"/>
      <c r="AA143" s="60"/>
      <c r="AB143" s="32"/>
      <c r="AC143" s="32"/>
      <c r="AD143" s="32"/>
      <c r="AE143" s="32"/>
      <c r="AF143" s="66"/>
      <c r="AG143" s="137"/>
      <c r="AH143" s="36"/>
      <c r="AI143" s="35"/>
      <c r="AJ143" s="35"/>
      <c r="AK143" s="36"/>
      <c r="AL143" s="36"/>
      <c r="AM143" s="41"/>
      <c r="AN143" s="41"/>
      <c r="AO143" s="41"/>
    </row>
    <row r="144" spans="1:41" x14ac:dyDescent="0.2">
      <c r="A144" s="133"/>
      <c r="B144" s="34"/>
      <c r="C144" s="17"/>
      <c r="D144" s="16"/>
      <c r="E144" s="16"/>
      <c r="F144" s="179"/>
      <c r="G144" s="16"/>
      <c r="H144" s="1"/>
      <c r="I144" s="174"/>
      <c r="J144" s="1"/>
      <c r="K144" s="174"/>
      <c r="L144" s="1"/>
      <c r="M144" s="174"/>
      <c r="N144" s="16"/>
      <c r="O144" s="1"/>
      <c r="P144" s="1"/>
      <c r="Q144" s="1"/>
      <c r="R144" s="1"/>
      <c r="S144" s="1"/>
      <c r="T144" s="1"/>
      <c r="U144" s="1"/>
      <c r="V144" s="51"/>
      <c r="W144" s="65"/>
      <c r="X144" s="32"/>
      <c r="Y144" s="32"/>
      <c r="Z144" s="32"/>
      <c r="AA144" s="60"/>
      <c r="AB144" s="32"/>
      <c r="AC144" s="32"/>
      <c r="AD144" s="32"/>
      <c r="AE144" s="32"/>
      <c r="AF144" s="66"/>
      <c r="AG144" s="137"/>
      <c r="AH144" s="36"/>
      <c r="AI144" s="35"/>
      <c r="AJ144" s="35"/>
      <c r="AK144" s="36"/>
      <c r="AL144" s="36"/>
      <c r="AM144" s="41"/>
      <c r="AN144" s="41"/>
      <c r="AO144" s="41"/>
    </row>
    <row r="145" spans="1:41" x14ac:dyDescent="0.2">
      <c r="A145" s="133"/>
      <c r="B145" s="34"/>
      <c r="C145" s="17"/>
      <c r="D145" s="16"/>
      <c r="E145" s="16"/>
      <c r="F145" s="179"/>
      <c r="G145" s="16"/>
      <c r="H145" s="1"/>
      <c r="I145" s="174"/>
      <c r="J145" s="1"/>
      <c r="K145" s="174"/>
      <c r="L145" s="1"/>
      <c r="M145" s="174"/>
      <c r="N145" s="16"/>
      <c r="O145" s="1"/>
      <c r="P145" s="1"/>
      <c r="Q145" s="1"/>
      <c r="R145" s="1"/>
      <c r="S145" s="1"/>
      <c r="T145" s="1"/>
      <c r="U145" s="1"/>
      <c r="V145" s="51"/>
      <c r="W145" s="65"/>
      <c r="X145" s="32"/>
      <c r="Y145" s="32"/>
      <c r="Z145" s="32"/>
      <c r="AA145" s="60"/>
      <c r="AB145" s="32"/>
      <c r="AC145" s="32"/>
      <c r="AD145" s="32"/>
      <c r="AE145" s="32"/>
      <c r="AF145" s="66"/>
      <c r="AG145" s="137"/>
      <c r="AH145" s="36"/>
      <c r="AI145" s="35"/>
      <c r="AJ145" s="35"/>
      <c r="AK145" s="36"/>
      <c r="AL145" s="36"/>
      <c r="AM145" s="41"/>
      <c r="AN145" s="41"/>
      <c r="AO145" s="41"/>
    </row>
    <row r="146" spans="1:41" x14ac:dyDescent="0.2">
      <c r="A146" s="133"/>
      <c r="B146" s="34"/>
      <c r="C146" s="17"/>
      <c r="D146" s="16"/>
      <c r="E146" s="16"/>
      <c r="F146" s="179"/>
      <c r="G146" s="16"/>
      <c r="H146" s="1"/>
      <c r="I146" s="174"/>
      <c r="J146" s="1"/>
      <c r="K146" s="174"/>
      <c r="L146" s="1"/>
      <c r="M146" s="174"/>
      <c r="N146" s="16"/>
      <c r="O146" s="1"/>
      <c r="P146" s="1"/>
      <c r="Q146" s="1"/>
      <c r="R146" s="1"/>
      <c r="S146" s="1"/>
      <c r="T146" s="1"/>
      <c r="U146" s="1"/>
      <c r="V146" s="51"/>
      <c r="W146" s="65"/>
      <c r="X146" s="32"/>
      <c r="Y146" s="32"/>
      <c r="Z146" s="32"/>
      <c r="AA146" s="60"/>
      <c r="AB146" s="32"/>
      <c r="AC146" s="32"/>
      <c r="AD146" s="32"/>
      <c r="AE146" s="32"/>
      <c r="AF146" s="66"/>
      <c r="AG146" s="137"/>
      <c r="AH146" s="36"/>
      <c r="AI146" s="35"/>
      <c r="AJ146" s="35"/>
      <c r="AK146" s="36"/>
      <c r="AL146" s="36"/>
      <c r="AM146" s="41"/>
      <c r="AN146" s="41"/>
      <c r="AO146" s="41"/>
    </row>
    <row r="147" spans="1:41" x14ac:dyDescent="0.2">
      <c r="A147" s="133"/>
      <c r="B147" s="34"/>
      <c r="C147" s="17"/>
      <c r="D147" s="16"/>
      <c r="E147" s="16"/>
      <c r="F147" s="179"/>
      <c r="G147" s="16"/>
      <c r="H147" s="1"/>
      <c r="I147" s="174"/>
      <c r="J147" s="1"/>
      <c r="K147" s="174"/>
      <c r="L147" s="1"/>
      <c r="M147" s="174"/>
      <c r="N147" s="16"/>
      <c r="O147" s="1"/>
      <c r="P147" s="1"/>
      <c r="Q147" s="1"/>
      <c r="R147" s="1"/>
      <c r="S147" s="1"/>
      <c r="T147" s="1"/>
      <c r="U147" s="1"/>
      <c r="V147" s="51"/>
      <c r="W147" s="65"/>
      <c r="X147" s="32"/>
      <c r="Y147" s="32"/>
      <c r="Z147" s="32"/>
      <c r="AA147" s="60"/>
      <c r="AB147" s="32"/>
      <c r="AC147" s="32"/>
      <c r="AD147" s="32"/>
      <c r="AE147" s="32"/>
      <c r="AF147" s="66"/>
      <c r="AG147" s="137"/>
      <c r="AH147" s="36"/>
      <c r="AI147" s="35"/>
      <c r="AJ147" s="35"/>
      <c r="AK147" s="36"/>
      <c r="AL147" s="36"/>
      <c r="AM147" s="41"/>
      <c r="AN147" s="41"/>
      <c r="AO147" s="41"/>
    </row>
    <row r="148" spans="1:41" x14ac:dyDescent="0.2">
      <c r="A148" s="133"/>
      <c r="B148" s="34"/>
      <c r="C148" s="17"/>
      <c r="D148" s="16"/>
      <c r="E148" s="16"/>
      <c r="F148" s="179"/>
      <c r="G148" s="16"/>
      <c r="H148" s="1"/>
      <c r="I148" s="174"/>
      <c r="J148" s="1"/>
      <c r="K148" s="174"/>
      <c r="L148" s="1"/>
      <c r="M148" s="174"/>
      <c r="N148" s="16"/>
      <c r="O148" s="1"/>
      <c r="P148" s="1"/>
      <c r="Q148" s="1"/>
      <c r="R148" s="1"/>
      <c r="S148" s="1"/>
      <c r="T148" s="1"/>
      <c r="U148" s="1"/>
      <c r="V148" s="51"/>
      <c r="W148" s="65"/>
      <c r="X148" s="32"/>
      <c r="Y148" s="32"/>
      <c r="Z148" s="32"/>
      <c r="AA148" s="60"/>
      <c r="AB148" s="32"/>
      <c r="AC148" s="32"/>
      <c r="AD148" s="32"/>
      <c r="AE148" s="32"/>
      <c r="AF148" s="66"/>
      <c r="AG148" s="137"/>
      <c r="AH148" s="36"/>
      <c r="AI148" s="35"/>
      <c r="AJ148" s="35"/>
      <c r="AK148" s="36"/>
      <c r="AL148" s="36"/>
      <c r="AM148" s="41"/>
      <c r="AN148" s="41"/>
      <c r="AO148" s="41"/>
    </row>
    <row r="149" spans="1:41" x14ac:dyDescent="0.2">
      <c r="A149" s="133"/>
      <c r="B149" s="34"/>
      <c r="C149" s="17"/>
      <c r="D149" s="16"/>
      <c r="E149" s="16"/>
      <c r="F149" s="179"/>
      <c r="G149" s="16"/>
      <c r="H149" s="1"/>
      <c r="I149" s="174"/>
      <c r="J149" s="1"/>
      <c r="K149" s="174"/>
      <c r="L149" s="1"/>
      <c r="M149" s="174"/>
      <c r="N149" s="16"/>
      <c r="O149" s="1"/>
      <c r="P149" s="1"/>
      <c r="Q149" s="1"/>
      <c r="R149" s="1"/>
      <c r="S149" s="1"/>
      <c r="T149" s="1"/>
      <c r="U149" s="1"/>
      <c r="V149" s="51"/>
      <c r="W149" s="65"/>
      <c r="X149" s="32"/>
      <c r="Y149" s="32"/>
      <c r="Z149" s="32"/>
      <c r="AA149" s="60"/>
      <c r="AB149" s="32"/>
      <c r="AC149" s="32"/>
      <c r="AD149" s="32"/>
      <c r="AE149" s="32"/>
      <c r="AF149" s="66"/>
      <c r="AG149" s="137"/>
      <c r="AH149" s="36"/>
      <c r="AI149" s="35"/>
      <c r="AJ149" s="35"/>
      <c r="AK149" s="36"/>
      <c r="AL149" s="36"/>
      <c r="AM149" s="41"/>
      <c r="AN149" s="41"/>
      <c r="AO149" s="41"/>
    </row>
    <row r="150" spans="1:41" x14ac:dyDescent="0.2">
      <c r="A150" s="133"/>
      <c r="B150" s="34"/>
      <c r="C150" s="17"/>
      <c r="D150" s="16"/>
      <c r="E150" s="16"/>
      <c r="F150" s="179"/>
      <c r="G150" s="16"/>
      <c r="H150" s="1"/>
      <c r="I150" s="174"/>
      <c r="J150" s="1"/>
      <c r="K150" s="174"/>
      <c r="L150" s="1"/>
      <c r="M150" s="174"/>
      <c r="N150" s="16"/>
      <c r="O150" s="1"/>
      <c r="P150" s="1"/>
      <c r="Q150" s="1"/>
      <c r="R150" s="1"/>
      <c r="S150" s="1"/>
      <c r="T150" s="1"/>
      <c r="U150" s="1"/>
      <c r="V150" s="51"/>
      <c r="W150" s="65"/>
      <c r="X150" s="32"/>
      <c r="Y150" s="32"/>
      <c r="Z150" s="32"/>
      <c r="AA150" s="60"/>
      <c r="AB150" s="32"/>
      <c r="AC150" s="32"/>
      <c r="AD150" s="32"/>
      <c r="AE150" s="32"/>
      <c r="AF150" s="66"/>
      <c r="AG150" s="137"/>
      <c r="AH150" s="36"/>
      <c r="AI150" s="35"/>
      <c r="AJ150" s="35"/>
      <c r="AK150" s="36"/>
      <c r="AL150" s="36"/>
      <c r="AM150" s="41"/>
      <c r="AN150" s="41"/>
      <c r="AO150" s="41"/>
    </row>
    <row r="151" spans="1:41" x14ac:dyDescent="0.2">
      <c r="A151" s="133"/>
      <c r="B151" s="34"/>
      <c r="C151" s="17"/>
      <c r="D151" s="16"/>
      <c r="E151" s="16"/>
      <c r="F151" s="179"/>
      <c r="G151" s="16"/>
      <c r="H151" s="1"/>
      <c r="I151" s="174"/>
      <c r="J151" s="1"/>
      <c r="K151" s="174"/>
      <c r="L151" s="1"/>
      <c r="M151" s="174"/>
      <c r="N151" s="16"/>
      <c r="O151" s="1"/>
      <c r="P151" s="1"/>
      <c r="Q151" s="1"/>
      <c r="R151" s="1"/>
      <c r="S151" s="1"/>
      <c r="T151" s="1"/>
      <c r="U151" s="1"/>
      <c r="V151" s="51"/>
      <c r="W151" s="65"/>
      <c r="X151" s="32"/>
      <c r="Y151" s="32"/>
      <c r="Z151" s="32"/>
      <c r="AA151" s="60"/>
      <c r="AB151" s="32"/>
      <c r="AC151" s="32"/>
      <c r="AD151" s="32"/>
      <c r="AE151" s="32"/>
      <c r="AF151" s="66"/>
      <c r="AG151" s="137"/>
      <c r="AH151" s="36"/>
      <c r="AI151" s="35"/>
      <c r="AJ151" s="35"/>
      <c r="AK151" s="36"/>
      <c r="AL151" s="36"/>
      <c r="AM151" s="41"/>
      <c r="AN151" s="41"/>
      <c r="AO151" s="41"/>
    </row>
    <row r="152" spans="1:41" x14ac:dyDescent="0.2">
      <c r="A152" s="133"/>
      <c r="B152" s="34"/>
      <c r="C152" s="17"/>
      <c r="D152" s="16"/>
      <c r="E152" s="16"/>
      <c r="F152" s="179"/>
      <c r="G152" s="16"/>
      <c r="H152" s="1"/>
      <c r="I152" s="174"/>
      <c r="J152" s="1"/>
      <c r="K152" s="174"/>
      <c r="L152" s="1"/>
      <c r="M152" s="174"/>
      <c r="N152" s="16"/>
      <c r="O152" s="1"/>
      <c r="P152" s="1"/>
      <c r="Q152" s="1"/>
      <c r="R152" s="1"/>
      <c r="S152" s="1"/>
      <c r="T152" s="1"/>
      <c r="U152" s="1"/>
      <c r="V152" s="51"/>
      <c r="W152" s="65"/>
      <c r="X152" s="32"/>
      <c r="Y152" s="32"/>
      <c r="Z152" s="32"/>
      <c r="AA152" s="60"/>
      <c r="AB152" s="32"/>
      <c r="AC152" s="32"/>
      <c r="AD152" s="32"/>
      <c r="AE152" s="32"/>
      <c r="AF152" s="66"/>
      <c r="AG152" s="137"/>
      <c r="AH152" s="36"/>
      <c r="AI152" s="35"/>
      <c r="AJ152" s="35"/>
      <c r="AK152" s="36"/>
      <c r="AL152" s="36"/>
      <c r="AM152" s="41"/>
      <c r="AN152" s="41"/>
      <c r="AO152" s="41"/>
    </row>
    <row r="153" spans="1:41" x14ac:dyDescent="0.2">
      <c r="A153" s="133"/>
      <c r="B153" s="34"/>
      <c r="C153" s="17"/>
      <c r="D153" s="16"/>
      <c r="E153" s="16"/>
      <c r="F153" s="179"/>
      <c r="G153" s="16"/>
      <c r="H153" s="1"/>
      <c r="I153" s="174"/>
      <c r="J153" s="1"/>
      <c r="K153" s="174"/>
      <c r="L153" s="1"/>
      <c r="M153" s="174"/>
      <c r="N153" s="16"/>
      <c r="O153" s="1"/>
      <c r="P153" s="1"/>
      <c r="Q153" s="1"/>
      <c r="R153" s="1"/>
      <c r="S153" s="1"/>
      <c r="T153" s="1"/>
      <c r="U153" s="1"/>
      <c r="V153" s="51"/>
      <c r="W153" s="65"/>
      <c r="X153" s="32"/>
      <c r="Y153" s="32"/>
      <c r="Z153" s="32"/>
      <c r="AA153" s="60"/>
      <c r="AB153" s="32"/>
      <c r="AC153" s="32"/>
      <c r="AD153" s="32"/>
      <c r="AE153" s="32"/>
      <c r="AF153" s="66"/>
      <c r="AG153" s="137"/>
      <c r="AH153" s="36"/>
      <c r="AI153" s="35"/>
      <c r="AJ153" s="35"/>
      <c r="AK153" s="36"/>
      <c r="AL153" s="36"/>
      <c r="AM153" s="41"/>
      <c r="AN153" s="41"/>
      <c r="AO153" s="41"/>
    </row>
    <row r="154" spans="1:41" x14ac:dyDescent="0.2">
      <c r="A154" s="133"/>
      <c r="B154" s="34"/>
      <c r="C154" s="17"/>
      <c r="D154" s="16"/>
      <c r="E154" s="16"/>
      <c r="F154" s="179"/>
      <c r="G154" s="16"/>
      <c r="H154" s="1"/>
      <c r="I154" s="174"/>
      <c r="J154" s="1"/>
      <c r="K154" s="174"/>
      <c r="L154" s="1"/>
      <c r="M154" s="174"/>
      <c r="N154" s="16"/>
      <c r="O154" s="1"/>
      <c r="P154" s="1"/>
      <c r="Q154" s="1"/>
      <c r="R154" s="1"/>
      <c r="S154" s="1"/>
      <c r="T154" s="1"/>
      <c r="U154" s="1"/>
      <c r="V154" s="51"/>
      <c r="W154" s="65"/>
      <c r="X154" s="32"/>
      <c r="Y154" s="32"/>
      <c r="Z154" s="32"/>
      <c r="AA154" s="60"/>
      <c r="AB154" s="32"/>
      <c r="AC154" s="32"/>
      <c r="AD154" s="32"/>
      <c r="AE154" s="32"/>
      <c r="AF154" s="66"/>
      <c r="AG154" s="137"/>
      <c r="AH154" s="36"/>
      <c r="AI154" s="35"/>
      <c r="AJ154" s="35"/>
      <c r="AK154" s="36"/>
      <c r="AL154" s="36"/>
      <c r="AM154" s="41"/>
      <c r="AN154" s="41"/>
      <c r="AO154" s="41"/>
    </row>
    <row r="155" spans="1:41" x14ac:dyDescent="0.2">
      <c r="A155" s="133"/>
      <c r="B155" s="34"/>
      <c r="C155" s="17"/>
      <c r="D155" s="16"/>
      <c r="E155" s="16"/>
      <c r="F155" s="179"/>
      <c r="G155" s="16"/>
      <c r="H155" s="1"/>
      <c r="I155" s="174"/>
      <c r="J155" s="1"/>
      <c r="K155" s="174"/>
      <c r="L155" s="1"/>
      <c r="M155" s="174"/>
      <c r="N155" s="16"/>
      <c r="O155" s="1"/>
      <c r="P155" s="1"/>
      <c r="Q155" s="1"/>
      <c r="R155" s="1"/>
      <c r="S155" s="1"/>
      <c r="T155" s="1"/>
      <c r="U155" s="1"/>
      <c r="V155" s="51"/>
      <c r="W155" s="65"/>
      <c r="X155" s="32"/>
      <c r="Y155" s="32"/>
      <c r="Z155" s="32"/>
      <c r="AA155" s="60"/>
      <c r="AB155" s="32"/>
      <c r="AC155" s="32"/>
      <c r="AD155" s="32"/>
      <c r="AE155" s="32"/>
      <c r="AF155" s="66"/>
      <c r="AG155" s="137"/>
      <c r="AH155" s="36"/>
      <c r="AI155" s="35"/>
      <c r="AJ155" s="35"/>
      <c r="AK155" s="36"/>
      <c r="AL155" s="36"/>
      <c r="AM155" s="41"/>
      <c r="AN155" s="41"/>
      <c r="AO155" s="41"/>
    </row>
    <row r="156" spans="1:41" x14ac:dyDescent="0.2">
      <c r="A156" s="133"/>
      <c r="B156" s="34"/>
      <c r="C156" s="17"/>
      <c r="D156" s="16"/>
      <c r="E156" s="16"/>
      <c r="F156" s="179"/>
      <c r="G156" s="16"/>
      <c r="H156" s="1"/>
      <c r="I156" s="174"/>
      <c r="J156" s="1"/>
      <c r="K156" s="174"/>
      <c r="L156" s="1"/>
      <c r="M156" s="174"/>
      <c r="N156" s="16"/>
      <c r="O156" s="1"/>
      <c r="P156" s="1"/>
      <c r="Q156" s="1"/>
      <c r="R156" s="1"/>
      <c r="S156" s="1"/>
      <c r="T156" s="1"/>
      <c r="U156" s="1"/>
      <c r="V156" s="51"/>
      <c r="W156" s="65"/>
      <c r="X156" s="32"/>
      <c r="Y156" s="32"/>
      <c r="Z156" s="32"/>
      <c r="AA156" s="60"/>
      <c r="AB156" s="32"/>
      <c r="AC156" s="32"/>
      <c r="AD156" s="32"/>
      <c r="AE156" s="32"/>
      <c r="AF156" s="66"/>
      <c r="AG156" s="137"/>
      <c r="AH156" s="36"/>
      <c r="AI156" s="35"/>
      <c r="AJ156" s="35"/>
      <c r="AK156" s="36"/>
      <c r="AL156" s="36"/>
      <c r="AM156" s="41"/>
      <c r="AN156" s="41"/>
      <c r="AO156" s="41"/>
    </row>
    <row r="157" spans="1:41" x14ac:dyDescent="0.2">
      <c r="A157" s="133"/>
      <c r="B157" s="34"/>
      <c r="C157" s="17"/>
      <c r="D157" s="16"/>
      <c r="E157" s="16"/>
      <c r="F157" s="179"/>
      <c r="G157" s="16"/>
      <c r="H157" s="1"/>
      <c r="I157" s="174"/>
      <c r="J157" s="1"/>
      <c r="K157" s="174"/>
      <c r="L157" s="1"/>
      <c r="M157" s="174"/>
      <c r="N157" s="16"/>
      <c r="O157" s="1"/>
      <c r="P157" s="1"/>
      <c r="Q157" s="1"/>
      <c r="R157" s="1"/>
      <c r="S157" s="1"/>
      <c r="T157" s="1"/>
      <c r="U157" s="1"/>
      <c r="V157" s="51"/>
      <c r="W157" s="65"/>
      <c r="X157" s="32"/>
      <c r="Y157" s="32"/>
      <c r="Z157" s="32"/>
      <c r="AA157" s="60"/>
      <c r="AB157" s="32"/>
      <c r="AC157" s="32"/>
      <c r="AD157" s="32"/>
      <c r="AE157" s="32"/>
      <c r="AF157" s="66"/>
      <c r="AG157" s="137"/>
      <c r="AH157" s="36"/>
      <c r="AI157" s="35"/>
      <c r="AJ157" s="35"/>
      <c r="AK157" s="36"/>
      <c r="AL157" s="36"/>
      <c r="AM157" s="41"/>
      <c r="AN157" s="41"/>
      <c r="AO157" s="41"/>
    </row>
    <row r="158" spans="1:41" x14ac:dyDescent="0.2">
      <c r="A158" s="133"/>
      <c r="B158" s="34"/>
      <c r="C158" s="17"/>
      <c r="D158" s="16"/>
      <c r="E158" s="16"/>
      <c r="F158" s="179"/>
      <c r="G158" s="16"/>
      <c r="H158" s="1"/>
      <c r="I158" s="174"/>
      <c r="J158" s="1"/>
      <c r="K158" s="174"/>
      <c r="L158" s="1"/>
      <c r="M158" s="174"/>
      <c r="N158" s="16"/>
      <c r="O158" s="1"/>
      <c r="P158" s="1"/>
      <c r="Q158" s="1"/>
      <c r="R158" s="1"/>
      <c r="S158" s="1"/>
      <c r="T158" s="1"/>
      <c r="U158" s="1"/>
      <c r="V158" s="51"/>
      <c r="W158" s="65"/>
      <c r="X158" s="32"/>
      <c r="Y158" s="32"/>
      <c r="Z158" s="32"/>
      <c r="AA158" s="60"/>
      <c r="AB158" s="32"/>
      <c r="AC158" s="32"/>
      <c r="AD158" s="32"/>
      <c r="AE158" s="32"/>
      <c r="AF158" s="66"/>
      <c r="AG158" s="137"/>
      <c r="AH158" s="36"/>
      <c r="AI158" s="35"/>
      <c r="AJ158" s="35"/>
      <c r="AK158" s="36"/>
      <c r="AL158" s="36"/>
      <c r="AM158" s="41"/>
      <c r="AN158" s="41"/>
      <c r="AO158" s="41"/>
    </row>
    <row r="159" spans="1:41" x14ac:dyDescent="0.2">
      <c r="A159" s="133"/>
      <c r="B159" s="34"/>
      <c r="C159" s="17"/>
      <c r="D159" s="16"/>
      <c r="E159" s="16"/>
      <c r="F159" s="179"/>
      <c r="G159" s="16"/>
      <c r="H159" s="1"/>
      <c r="I159" s="174"/>
      <c r="J159" s="1"/>
      <c r="K159" s="174"/>
      <c r="L159" s="1"/>
      <c r="M159" s="174"/>
      <c r="N159" s="16"/>
      <c r="O159" s="1"/>
      <c r="P159" s="1"/>
      <c r="Q159" s="1"/>
      <c r="R159" s="1"/>
      <c r="S159" s="1"/>
      <c r="T159" s="1"/>
      <c r="U159" s="1"/>
      <c r="V159" s="51"/>
      <c r="W159" s="65"/>
      <c r="X159" s="32"/>
      <c r="Y159" s="32"/>
      <c r="Z159" s="32"/>
      <c r="AA159" s="60"/>
      <c r="AB159" s="32"/>
      <c r="AC159" s="32"/>
      <c r="AD159" s="32"/>
      <c r="AE159" s="32"/>
      <c r="AF159" s="66"/>
      <c r="AG159" s="137"/>
      <c r="AH159" s="36"/>
      <c r="AI159" s="35"/>
      <c r="AJ159" s="35"/>
      <c r="AK159" s="36"/>
      <c r="AL159" s="36"/>
      <c r="AM159" s="41"/>
      <c r="AN159" s="41"/>
      <c r="AO159" s="41"/>
    </row>
    <row r="160" spans="1:41" x14ac:dyDescent="0.2">
      <c r="A160" s="133"/>
      <c r="B160" s="34"/>
      <c r="C160" s="17"/>
      <c r="D160" s="16"/>
      <c r="E160" s="16"/>
      <c r="F160" s="179"/>
      <c r="G160" s="16"/>
      <c r="H160" s="1"/>
      <c r="I160" s="174"/>
      <c r="J160" s="1"/>
      <c r="K160" s="174"/>
      <c r="L160" s="1"/>
      <c r="M160" s="174"/>
      <c r="N160" s="16"/>
      <c r="O160" s="1"/>
      <c r="P160" s="1"/>
      <c r="Q160" s="1"/>
      <c r="R160" s="1"/>
      <c r="S160" s="1"/>
      <c r="T160" s="1"/>
      <c r="U160" s="1"/>
      <c r="V160" s="51"/>
      <c r="W160" s="65"/>
      <c r="X160" s="32"/>
      <c r="Y160" s="32"/>
      <c r="Z160" s="32"/>
      <c r="AA160" s="60"/>
      <c r="AB160" s="32"/>
      <c r="AC160" s="32"/>
      <c r="AD160" s="32"/>
      <c r="AE160" s="32"/>
      <c r="AF160" s="66"/>
      <c r="AG160" s="137"/>
      <c r="AH160" s="36"/>
      <c r="AI160" s="35"/>
      <c r="AJ160" s="35"/>
      <c r="AK160" s="36"/>
      <c r="AL160" s="36"/>
      <c r="AM160" s="41"/>
      <c r="AN160" s="41"/>
      <c r="AO160" s="41"/>
    </row>
    <row r="161" spans="1:41" x14ac:dyDescent="0.2">
      <c r="A161" s="133"/>
      <c r="B161" s="34"/>
      <c r="C161" s="17"/>
      <c r="D161" s="16"/>
      <c r="E161" s="16"/>
      <c r="F161" s="179"/>
      <c r="G161" s="16"/>
      <c r="H161" s="1"/>
      <c r="I161" s="174"/>
      <c r="J161" s="1"/>
      <c r="K161" s="174"/>
      <c r="L161" s="1"/>
      <c r="M161" s="174"/>
      <c r="N161" s="16"/>
      <c r="O161" s="1"/>
      <c r="P161" s="1"/>
      <c r="Q161" s="1"/>
      <c r="R161" s="1"/>
      <c r="S161" s="1"/>
      <c r="T161" s="1"/>
      <c r="U161" s="1"/>
      <c r="V161" s="51"/>
      <c r="W161" s="65"/>
      <c r="X161" s="32"/>
      <c r="Y161" s="32"/>
      <c r="Z161" s="32"/>
      <c r="AA161" s="60"/>
      <c r="AB161" s="32"/>
      <c r="AC161" s="32"/>
      <c r="AD161" s="32"/>
      <c r="AE161" s="32"/>
      <c r="AF161" s="66"/>
      <c r="AG161" s="137"/>
      <c r="AH161" s="36"/>
      <c r="AI161" s="35"/>
      <c r="AJ161" s="35"/>
      <c r="AK161" s="36"/>
      <c r="AL161" s="36"/>
      <c r="AM161" s="41"/>
      <c r="AN161" s="41"/>
      <c r="AO161" s="41"/>
    </row>
    <row r="162" spans="1:41" x14ac:dyDescent="0.2">
      <c r="A162" s="133"/>
      <c r="B162" s="34"/>
      <c r="C162" s="17"/>
      <c r="D162" s="16"/>
      <c r="E162" s="16"/>
      <c r="F162" s="179"/>
      <c r="G162" s="16"/>
      <c r="H162" s="1"/>
      <c r="I162" s="174"/>
      <c r="J162" s="1"/>
      <c r="K162" s="174"/>
      <c r="L162" s="1"/>
      <c r="M162" s="174"/>
      <c r="N162" s="16"/>
      <c r="O162" s="1"/>
      <c r="P162" s="1"/>
      <c r="Q162" s="1"/>
      <c r="R162" s="1"/>
      <c r="S162" s="1"/>
      <c r="T162" s="1"/>
      <c r="U162" s="1"/>
      <c r="V162" s="51"/>
      <c r="W162" s="65"/>
      <c r="X162" s="32"/>
      <c r="Y162" s="32"/>
      <c r="Z162" s="32"/>
      <c r="AA162" s="60"/>
      <c r="AB162" s="32"/>
      <c r="AC162" s="32"/>
      <c r="AD162" s="32"/>
      <c r="AE162" s="32"/>
      <c r="AF162" s="66"/>
      <c r="AG162" s="137"/>
      <c r="AH162" s="36"/>
      <c r="AI162" s="35"/>
      <c r="AJ162" s="35"/>
      <c r="AK162" s="36"/>
      <c r="AL162" s="36"/>
      <c r="AM162" s="41"/>
      <c r="AN162" s="41"/>
      <c r="AO162" s="41"/>
    </row>
    <row r="163" spans="1:41" x14ac:dyDescent="0.2">
      <c r="A163" s="133"/>
      <c r="B163" s="34"/>
      <c r="C163" s="17"/>
      <c r="D163" s="16"/>
      <c r="E163" s="16"/>
      <c r="F163" s="179"/>
      <c r="G163" s="16"/>
      <c r="H163" s="1"/>
      <c r="I163" s="174"/>
      <c r="J163" s="1"/>
      <c r="K163" s="174"/>
      <c r="L163" s="1"/>
      <c r="M163" s="174"/>
      <c r="N163" s="16"/>
      <c r="O163" s="1"/>
      <c r="P163" s="1"/>
      <c r="Q163" s="1"/>
      <c r="R163" s="1"/>
      <c r="S163" s="1"/>
      <c r="T163" s="1"/>
      <c r="U163" s="1"/>
      <c r="V163" s="51"/>
      <c r="W163" s="65"/>
      <c r="X163" s="32"/>
      <c r="Y163" s="32"/>
      <c r="Z163" s="32"/>
      <c r="AA163" s="60"/>
      <c r="AB163" s="32"/>
      <c r="AC163" s="32"/>
      <c r="AD163" s="32"/>
      <c r="AE163" s="32"/>
      <c r="AF163" s="66"/>
      <c r="AG163" s="137"/>
      <c r="AH163" s="36"/>
      <c r="AI163" s="35"/>
      <c r="AJ163" s="35"/>
      <c r="AK163" s="36"/>
      <c r="AL163" s="36"/>
      <c r="AM163" s="41"/>
      <c r="AN163" s="41"/>
      <c r="AO163" s="41"/>
    </row>
    <row r="164" spans="1:41" x14ac:dyDescent="0.2">
      <c r="A164" s="133"/>
      <c r="B164" s="34"/>
      <c r="C164" s="17"/>
      <c r="D164" s="16"/>
      <c r="E164" s="16"/>
      <c r="F164" s="179"/>
      <c r="G164" s="16"/>
      <c r="H164" s="1"/>
      <c r="I164" s="174"/>
      <c r="J164" s="1"/>
      <c r="K164" s="174"/>
      <c r="L164" s="1"/>
      <c r="M164" s="174"/>
      <c r="N164" s="16"/>
      <c r="O164" s="1"/>
      <c r="P164" s="1"/>
      <c r="Q164" s="1"/>
      <c r="R164" s="1"/>
      <c r="S164" s="1"/>
      <c r="T164" s="1"/>
      <c r="U164" s="1"/>
      <c r="V164" s="51"/>
      <c r="W164" s="65"/>
      <c r="X164" s="32"/>
      <c r="Y164" s="32"/>
      <c r="Z164" s="32"/>
      <c r="AA164" s="60"/>
      <c r="AB164" s="32"/>
      <c r="AC164" s="32"/>
      <c r="AD164" s="32"/>
      <c r="AE164" s="32"/>
      <c r="AF164" s="66"/>
      <c r="AG164" s="137"/>
      <c r="AH164" s="36"/>
      <c r="AI164" s="35"/>
      <c r="AJ164" s="35"/>
      <c r="AK164" s="36"/>
      <c r="AL164" s="36"/>
      <c r="AM164" s="41"/>
      <c r="AN164" s="41"/>
      <c r="AO164" s="41"/>
    </row>
    <row r="165" spans="1:41" x14ac:dyDescent="0.2">
      <c r="A165" s="133"/>
      <c r="B165" s="34"/>
      <c r="C165" s="17"/>
      <c r="D165" s="16"/>
      <c r="E165" s="16"/>
      <c r="F165" s="179"/>
      <c r="G165" s="16"/>
      <c r="H165" s="1"/>
      <c r="I165" s="174"/>
      <c r="J165" s="1"/>
      <c r="K165" s="174"/>
      <c r="L165" s="1"/>
      <c r="M165" s="174"/>
      <c r="N165" s="16"/>
      <c r="O165" s="1"/>
      <c r="P165" s="1"/>
      <c r="Q165" s="1"/>
      <c r="R165" s="1"/>
      <c r="S165" s="1"/>
      <c r="T165" s="1"/>
      <c r="U165" s="1"/>
      <c r="V165" s="51"/>
      <c r="W165" s="65"/>
      <c r="X165" s="32"/>
      <c r="Y165" s="32"/>
      <c r="Z165" s="32"/>
      <c r="AA165" s="60"/>
      <c r="AB165" s="32"/>
      <c r="AC165" s="32"/>
      <c r="AD165" s="32"/>
      <c r="AE165" s="32"/>
      <c r="AF165" s="66"/>
      <c r="AG165" s="137"/>
      <c r="AH165" s="36"/>
      <c r="AI165" s="35"/>
      <c r="AJ165" s="35"/>
      <c r="AK165" s="36"/>
      <c r="AL165" s="36"/>
      <c r="AM165" s="41"/>
      <c r="AN165" s="41"/>
      <c r="AO165" s="41"/>
    </row>
    <row r="166" spans="1:41" x14ac:dyDescent="0.2">
      <c r="A166" s="133"/>
      <c r="B166" s="34"/>
      <c r="C166" s="17"/>
      <c r="D166" s="16"/>
      <c r="E166" s="16"/>
      <c r="F166" s="179"/>
      <c r="G166" s="16"/>
      <c r="H166" s="1"/>
      <c r="I166" s="174"/>
      <c r="J166" s="1"/>
      <c r="K166" s="174"/>
      <c r="L166" s="1"/>
      <c r="M166" s="174"/>
      <c r="N166" s="16"/>
      <c r="O166" s="1"/>
      <c r="P166" s="1"/>
      <c r="Q166" s="1"/>
      <c r="R166" s="1"/>
      <c r="S166" s="1"/>
      <c r="T166" s="1"/>
      <c r="U166" s="1"/>
      <c r="V166" s="51"/>
      <c r="W166" s="65"/>
      <c r="X166" s="32"/>
      <c r="Y166" s="32"/>
      <c r="Z166" s="32"/>
      <c r="AA166" s="60"/>
      <c r="AB166" s="32"/>
      <c r="AC166" s="32"/>
      <c r="AD166" s="32"/>
      <c r="AE166" s="32"/>
      <c r="AF166" s="66"/>
      <c r="AG166" s="137"/>
      <c r="AH166" s="36"/>
      <c r="AI166" s="35"/>
      <c r="AJ166" s="35"/>
      <c r="AK166" s="36"/>
      <c r="AL166" s="36"/>
      <c r="AM166" s="41"/>
      <c r="AN166" s="41"/>
      <c r="AO166" s="41"/>
    </row>
    <row r="167" spans="1:41" x14ac:dyDescent="0.2">
      <c r="A167" s="133"/>
      <c r="B167" s="34"/>
      <c r="C167" s="17"/>
      <c r="D167" s="16"/>
      <c r="E167" s="16"/>
      <c r="F167" s="179"/>
      <c r="G167" s="16"/>
      <c r="H167" s="1"/>
      <c r="I167" s="174"/>
      <c r="J167" s="1"/>
      <c r="K167" s="174"/>
      <c r="L167" s="1"/>
      <c r="M167" s="174"/>
      <c r="N167" s="16"/>
      <c r="O167" s="1"/>
      <c r="P167" s="1"/>
      <c r="Q167" s="1"/>
      <c r="R167" s="1"/>
      <c r="S167" s="1"/>
      <c r="T167" s="1"/>
      <c r="U167" s="1"/>
      <c r="V167" s="51"/>
      <c r="W167" s="65"/>
      <c r="X167" s="32"/>
      <c r="Y167" s="32"/>
      <c r="Z167" s="32"/>
      <c r="AA167" s="60"/>
      <c r="AB167" s="32"/>
      <c r="AC167" s="32"/>
      <c r="AD167" s="32"/>
      <c r="AE167" s="32"/>
      <c r="AF167" s="66"/>
      <c r="AG167" s="137"/>
      <c r="AH167" s="36"/>
      <c r="AI167" s="35"/>
      <c r="AJ167" s="35"/>
      <c r="AK167" s="36"/>
      <c r="AL167" s="36"/>
      <c r="AM167" s="41"/>
      <c r="AN167" s="41"/>
      <c r="AO167" s="41"/>
    </row>
    <row r="168" spans="1:41" x14ac:dyDescent="0.2">
      <c r="A168" s="133"/>
      <c r="B168" s="34"/>
      <c r="C168" s="17"/>
      <c r="D168" s="16"/>
      <c r="E168" s="16"/>
      <c r="F168" s="179"/>
      <c r="G168" s="16"/>
      <c r="H168" s="1"/>
      <c r="I168" s="174"/>
      <c r="J168" s="1"/>
      <c r="K168" s="174"/>
      <c r="L168" s="1"/>
      <c r="M168" s="174"/>
      <c r="N168" s="16"/>
      <c r="O168" s="1"/>
      <c r="P168" s="1"/>
      <c r="Q168" s="1"/>
      <c r="R168" s="1"/>
      <c r="S168" s="1"/>
      <c r="T168" s="1"/>
      <c r="U168" s="1"/>
      <c r="V168" s="51"/>
      <c r="W168" s="65"/>
      <c r="X168" s="32"/>
      <c r="Y168" s="32"/>
      <c r="Z168" s="32"/>
      <c r="AA168" s="60"/>
      <c r="AB168" s="32"/>
      <c r="AC168" s="32"/>
      <c r="AD168" s="32"/>
      <c r="AE168" s="32"/>
      <c r="AF168" s="66"/>
      <c r="AG168" s="137"/>
      <c r="AH168" s="36"/>
      <c r="AI168" s="35"/>
      <c r="AJ168" s="35"/>
      <c r="AK168" s="36"/>
      <c r="AL168" s="36"/>
      <c r="AM168" s="41"/>
      <c r="AN168" s="41"/>
      <c r="AO168" s="41"/>
    </row>
    <row r="169" spans="1:41" x14ac:dyDescent="0.2">
      <c r="A169" s="133"/>
      <c r="B169" s="34"/>
      <c r="C169" s="17"/>
      <c r="D169" s="16"/>
      <c r="E169" s="16"/>
      <c r="F169" s="179"/>
      <c r="G169" s="16"/>
      <c r="H169" s="1"/>
      <c r="I169" s="174"/>
      <c r="J169" s="1"/>
      <c r="K169" s="174"/>
      <c r="L169" s="1"/>
      <c r="M169" s="174"/>
      <c r="N169" s="16"/>
      <c r="O169" s="1"/>
      <c r="P169" s="1"/>
      <c r="Q169" s="1"/>
      <c r="R169" s="1"/>
      <c r="S169" s="1"/>
      <c r="T169" s="1"/>
      <c r="U169" s="1"/>
      <c r="V169" s="51"/>
      <c r="W169" s="65"/>
      <c r="X169" s="32"/>
      <c r="Y169" s="32"/>
      <c r="Z169" s="32"/>
      <c r="AA169" s="60"/>
      <c r="AB169" s="32"/>
      <c r="AC169" s="32"/>
      <c r="AD169" s="32"/>
      <c r="AE169" s="32"/>
      <c r="AF169" s="66"/>
      <c r="AG169" s="137"/>
      <c r="AH169" s="36"/>
      <c r="AI169" s="35"/>
      <c r="AJ169" s="35"/>
      <c r="AK169" s="36"/>
      <c r="AL169" s="36"/>
      <c r="AM169" s="41"/>
      <c r="AN169" s="41"/>
      <c r="AO169" s="41"/>
    </row>
    <row r="170" spans="1:41" x14ac:dyDescent="0.2">
      <c r="A170" s="133"/>
      <c r="B170" s="34"/>
      <c r="C170" s="17"/>
      <c r="D170" s="16"/>
      <c r="E170" s="16"/>
      <c r="F170" s="179"/>
      <c r="G170" s="16"/>
      <c r="H170" s="1"/>
      <c r="I170" s="174"/>
      <c r="J170" s="1"/>
      <c r="K170" s="174"/>
      <c r="L170" s="1"/>
      <c r="M170" s="174"/>
      <c r="N170" s="16"/>
      <c r="O170" s="1"/>
      <c r="P170" s="1"/>
      <c r="Q170" s="1"/>
      <c r="R170" s="1"/>
      <c r="S170" s="1"/>
      <c r="T170" s="1"/>
      <c r="U170" s="1"/>
      <c r="V170" s="51"/>
      <c r="W170" s="65"/>
      <c r="X170" s="32"/>
      <c r="Y170" s="32"/>
      <c r="Z170" s="32"/>
      <c r="AA170" s="60"/>
      <c r="AB170" s="32"/>
      <c r="AC170" s="32"/>
      <c r="AD170" s="32"/>
      <c r="AE170" s="32"/>
      <c r="AF170" s="66"/>
      <c r="AG170" s="137"/>
      <c r="AH170" s="36"/>
      <c r="AI170" s="35"/>
      <c r="AJ170" s="35"/>
      <c r="AK170" s="36"/>
      <c r="AL170" s="36"/>
      <c r="AM170" s="41"/>
      <c r="AN170" s="41"/>
      <c r="AO170" s="41"/>
    </row>
    <row r="171" spans="1:41" x14ac:dyDescent="0.2">
      <c r="A171" s="133"/>
      <c r="B171" s="34"/>
      <c r="C171" s="17"/>
      <c r="D171" s="16"/>
      <c r="E171" s="16"/>
      <c r="F171" s="179"/>
      <c r="G171" s="16"/>
      <c r="H171" s="1"/>
      <c r="I171" s="174"/>
      <c r="J171" s="1"/>
      <c r="K171" s="174"/>
      <c r="L171" s="1"/>
      <c r="M171" s="174"/>
      <c r="N171" s="16"/>
      <c r="O171" s="1"/>
      <c r="P171" s="1"/>
      <c r="Q171" s="1"/>
      <c r="R171" s="1"/>
      <c r="S171" s="1"/>
      <c r="T171" s="1"/>
      <c r="U171" s="1"/>
      <c r="V171" s="51"/>
      <c r="W171" s="65"/>
      <c r="X171" s="32"/>
      <c r="Y171" s="32"/>
      <c r="Z171" s="32"/>
      <c r="AA171" s="60"/>
      <c r="AB171" s="32"/>
      <c r="AC171" s="32"/>
      <c r="AD171" s="32"/>
      <c r="AE171" s="32"/>
      <c r="AF171" s="66"/>
      <c r="AG171" s="137"/>
      <c r="AH171" s="36"/>
      <c r="AI171" s="35"/>
      <c r="AJ171" s="35"/>
      <c r="AK171" s="36"/>
      <c r="AL171" s="36"/>
      <c r="AM171" s="41"/>
      <c r="AN171" s="41"/>
      <c r="AO171" s="41"/>
    </row>
    <row r="172" spans="1:41" x14ac:dyDescent="0.2">
      <c r="A172" s="133"/>
      <c r="B172" s="34"/>
      <c r="C172" s="17"/>
      <c r="D172" s="16"/>
      <c r="E172" s="16"/>
      <c r="F172" s="179"/>
      <c r="G172" s="16"/>
      <c r="H172" s="1"/>
      <c r="I172" s="174"/>
      <c r="J172" s="1"/>
      <c r="K172" s="174"/>
      <c r="L172" s="1"/>
      <c r="M172" s="174"/>
      <c r="N172" s="16"/>
      <c r="O172" s="1"/>
      <c r="P172" s="1"/>
      <c r="Q172" s="1"/>
      <c r="R172" s="1"/>
      <c r="S172" s="1"/>
      <c r="T172" s="1"/>
      <c r="U172" s="1"/>
      <c r="V172" s="51"/>
      <c r="W172" s="65"/>
      <c r="X172" s="32"/>
      <c r="Y172" s="32"/>
      <c r="Z172" s="32"/>
      <c r="AA172" s="60"/>
      <c r="AB172" s="32"/>
      <c r="AC172" s="32"/>
      <c r="AD172" s="32"/>
      <c r="AE172" s="32"/>
      <c r="AF172" s="66"/>
      <c r="AG172" s="137"/>
      <c r="AH172" s="36"/>
      <c r="AI172" s="35"/>
      <c r="AJ172" s="35"/>
      <c r="AK172" s="36"/>
      <c r="AL172" s="36"/>
      <c r="AM172" s="41"/>
      <c r="AN172" s="41"/>
      <c r="AO172" s="41"/>
    </row>
    <row r="173" spans="1:41" x14ac:dyDescent="0.2">
      <c r="A173" s="133"/>
      <c r="B173" s="34"/>
      <c r="C173" s="17"/>
      <c r="D173" s="16"/>
      <c r="E173" s="16"/>
      <c r="F173" s="179"/>
      <c r="G173" s="16"/>
      <c r="H173" s="1"/>
      <c r="I173" s="174"/>
      <c r="J173" s="1"/>
      <c r="K173" s="174"/>
      <c r="L173" s="1"/>
      <c r="M173" s="174"/>
      <c r="N173" s="16"/>
      <c r="O173" s="1"/>
      <c r="P173" s="1"/>
      <c r="Q173" s="1"/>
      <c r="R173" s="1"/>
      <c r="S173" s="1"/>
      <c r="T173" s="1"/>
      <c r="U173" s="1"/>
      <c r="V173" s="51"/>
      <c r="W173" s="65"/>
      <c r="X173" s="32"/>
      <c r="Y173" s="32"/>
      <c r="Z173" s="32"/>
      <c r="AA173" s="60"/>
      <c r="AB173" s="32"/>
      <c r="AC173" s="32"/>
      <c r="AD173" s="32"/>
      <c r="AE173" s="32"/>
      <c r="AF173" s="66"/>
      <c r="AG173" s="137"/>
      <c r="AH173" s="36"/>
      <c r="AI173" s="35"/>
      <c r="AJ173" s="35"/>
      <c r="AK173" s="36"/>
      <c r="AL173" s="36"/>
      <c r="AM173" s="41"/>
      <c r="AN173" s="41"/>
      <c r="AO173" s="41"/>
    </row>
    <row r="174" spans="1:41" x14ac:dyDescent="0.2">
      <c r="A174" s="133"/>
      <c r="B174" s="34"/>
      <c r="C174" s="17"/>
      <c r="D174" s="16"/>
      <c r="E174" s="16"/>
      <c r="F174" s="179"/>
      <c r="G174" s="16"/>
      <c r="H174" s="1"/>
      <c r="I174" s="174"/>
      <c r="J174" s="1"/>
      <c r="K174" s="174"/>
      <c r="L174" s="1"/>
      <c r="M174" s="174"/>
      <c r="N174" s="16"/>
      <c r="O174" s="1"/>
      <c r="P174" s="1"/>
      <c r="Q174" s="1"/>
      <c r="R174" s="1"/>
      <c r="S174" s="1"/>
      <c r="T174" s="1"/>
      <c r="U174" s="1"/>
      <c r="V174" s="51"/>
      <c r="W174" s="65"/>
      <c r="X174" s="32"/>
      <c r="Y174" s="32"/>
      <c r="Z174" s="32"/>
      <c r="AA174" s="60"/>
      <c r="AB174" s="32"/>
      <c r="AC174" s="32"/>
      <c r="AD174" s="32"/>
      <c r="AE174" s="32"/>
      <c r="AF174" s="66"/>
      <c r="AG174" s="137"/>
      <c r="AH174" s="36"/>
      <c r="AI174" s="35"/>
      <c r="AJ174" s="35"/>
      <c r="AK174" s="36"/>
      <c r="AL174" s="36"/>
      <c r="AM174" s="41"/>
      <c r="AN174" s="41"/>
      <c r="AO174" s="41"/>
    </row>
    <row r="175" spans="1:41" x14ac:dyDescent="0.2">
      <c r="A175" s="133"/>
      <c r="B175" s="34"/>
      <c r="C175" s="17"/>
      <c r="D175" s="16"/>
      <c r="E175" s="16"/>
      <c r="F175" s="179"/>
      <c r="G175" s="16"/>
      <c r="H175" s="1"/>
      <c r="I175" s="174"/>
      <c r="J175" s="1"/>
      <c r="K175" s="174"/>
      <c r="L175" s="1"/>
      <c r="M175" s="174"/>
      <c r="N175" s="16"/>
      <c r="O175" s="1"/>
      <c r="P175" s="1"/>
      <c r="Q175" s="1"/>
      <c r="R175" s="1"/>
      <c r="S175" s="1"/>
      <c r="T175" s="1"/>
      <c r="U175" s="1"/>
      <c r="V175" s="51"/>
      <c r="W175" s="65"/>
      <c r="X175" s="32"/>
      <c r="Y175" s="32"/>
      <c r="Z175" s="32"/>
      <c r="AA175" s="60"/>
      <c r="AB175" s="32"/>
      <c r="AC175" s="32"/>
      <c r="AD175" s="32"/>
      <c r="AE175" s="32"/>
      <c r="AF175" s="66"/>
      <c r="AG175" s="137"/>
      <c r="AH175" s="36"/>
      <c r="AI175" s="35"/>
      <c r="AJ175" s="35"/>
      <c r="AK175" s="36"/>
      <c r="AL175" s="36"/>
      <c r="AM175" s="41"/>
      <c r="AN175" s="41"/>
      <c r="AO175" s="41"/>
    </row>
    <row r="176" spans="1:41" x14ac:dyDescent="0.2">
      <c r="A176" s="133"/>
      <c r="B176" s="34"/>
      <c r="C176" s="17"/>
      <c r="D176" s="16"/>
      <c r="E176" s="16"/>
      <c r="F176" s="179"/>
      <c r="G176" s="16"/>
      <c r="H176" s="1"/>
      <c r="I176" s="174"/>
      <c r="J176" s="1"/>
      <c r="K176" s="174"/>
      <c r="L176" s="1"/>
      <c r="M176" s="174"/>
      <c r="N176" s="16"/>
      <c r="O176" s="1"/>
      <c r="P176" s="1"/>
      <c r="Q176" s="1"/>
      <c r="R176" s="1"/>
      <c r="S176" s="1"/>
      <c r="T176" s="1"/>
      <c r="U176" s="1"/>
      <c r="V176" s="51"/>
      <c r="W176" s="65"/>
      <c r="X176" s="32"/>
      <c r="Y176" s="32"/>
      <c r="Z176" s="32"/>
      <c r="AA176" s="60"/>
      <c r="AB176" s="32"/>
      <c r="AC176" s="32"/>
      <c r="AD176" s="32"/>
      <c r="AE176" s="32"/>
      <c r="AF176" s="66"/>
      <c r="AG176" s="137"/>
      <c r="AH176" s="36"/>
      <c r="AI176" s="35"/>
      <c r="AJ176" s="35"/>
      <c r="AK176" s="36"/>
      <c r="AL176" s="36"/>
      <c r="AM176" s="41"/>
      <c r="AN176" s="41"/>
      <c r="AO176" s="41"/>
    </row>
    <row r="177" spans="1:41" x14ac:dyDescent="0.2">
      <c r="A177" s="133"/>
      <c r="B177" s="34"/>
      <c r="C177" s="17"/>
      <c r="D177" s="16"/>
      <c r="E177" s="16"/>
      <c r="F177" s="179"/>
      <c r="G177" s="16"/>
      <c r="H177" s="1"/>
      <c r="I177" s="174"/>
      <c r="J177" s="1"/>
      <c r="K177" s="174"/>
      <c r="L177" s="1"/>
      <c r="M177" s="174"/>
      <c r="N177" s="16"/>
      <c r="O177" s="1"/>
      <c r="P177" s="1"/>
      <c r="Q177" s="1"/>
      <c r="R177" s="1"/>
      <c r="S177" s="1"/>
      <c r="T177" s="1"/>
      <c r="U177" s="1"/>
      <c r="V177" s="51"/>
      <c r="W177" s="65"/>
      <c r="X177" s="32"/>
      <c r="Y177" s="32"/>
      <c r="Z177" s="32"/>
      <c r="AA177" s="60"/>
      <c r="AB177" s="32"/>
      <c r="AC177" s="32"/>
      <c r="AD177" s="32"/>
      <c r="AE177" s="32"/>
      <c r="AF177" s="66"/>
      <c r="AG177" s="137"/>
      <c r="AH177" s="36"/>
      <c r="AI177" s="35"/>
      <c r="AJ177" s="35"/>
      <c r="AK177" s="36"/>
      <c r="AL177" s="36"/>
      <c r="AM177" s="41"/>
      <c r="AN177" s="41"/>
      <c r="AO177" s="41"/>
    </row>
    <row r="178" spans="1:41" x14ac:dyDescent="0.2">
      <c r="A178" s="133"/>
      <c r="B178" s="34"/>
      <c r="C178" s="17"/>
      <c r="D178" s="16"/>
      <c r="E178" s="16"/>
      <c r="F178" s="179"/>
      <c r="G178" s="16"/>
      <c r="H178" s="1"/>
      <c r="I178" s="174"/>
      <c r="J178" s="1"/>
      <c r="K178" s="174"/>
      <c r="L178" s="1"/>
      <c r="M178" s="174"/>
      <c r="N178" s="16"/>
      <c r="O178" s="1"/>
      <c r="P178" s="1"/>
      <c r="Q178" s="1"/>
      <c r="R178" s="1"/>
      <c r="S178" s="1"/>
      <c r="T178" s="1"/>
      <c r="U178" s="1"/>
      <c r="V178" s="51"/>
      <c r="W178" s="65"/>
      <c r="X178" s="32"/>
      <c r="Y178" s="32"/>
      <c r="Z178" s="32"/>
      <c r="AA178" s="60"/>
      <c r="AB178" s="32"/>
      <c r="AC178" s="32"/>
      <c r="AD178" s="32"/>
      <c r="AE178" s="32"/>
      <c r="AF178" s="66"/>
      <c r="AG178" s="137"/>
      <c r="AH178" s="36"/>
      <c r="AI178" s="35"/>
      <c r="AJ178" s="35"/>
      <c r="AK178" s="36"/>
      <c r="AL178" s="36"/>
      <c r="AM178" s="41"/>
      <c r="AN178" s="41"/>
      <c r="AO178" s="41"/>
    </row>
    <row r="179" spans="1:41" x14ac:dyDescent="0.2">
      <c r="A179" s="133"/>
      <c r="B179" s="34"/>
      <c r="C179" s="17"/>
      <c r="D179" s="16"/>
      <c r="E179" s="16"/>
      <c r="F179" s="179"/>
      <c r="G179" s="16"/>
      <c r="H179" s="1"/>
      <c r="I179" s="174"/>
      <c r="J179" s="1"/>
      <c r="K179" s="174"/>
      <c r="L179" s="1"/>
      <c r="M179" s="174"/>
      <c r="N179" s="16"/>
      <c r="O179" s="1"/>
      <c r="P179" s="1"/>
      <c r="Q179" s="1"/>
      <c r="R179" s="1"/>
      <c r="S179" s="1"/>
      <c r="T179" s="1"/>
      <c r="U179" s="1"/>
      <c r="V179" s="51"/>
      <c r="W179" s="65"/>
      <c r="X179" s="32"/>
      <c r="Y179" s="32"/>
      <c r="Z179" s="32"/>
      <c r="AA179" s="60"/>
      <c r="AB179" s="32"/>
      <c r="AC179" s="32"/>
      <c r="AD179" s="32"/>
      <c r="AE179" s="32"/>
      <c r="AF179" s="66"/>
      <c r="AG179" s="137"/>
      <c r="AH179" s="36"/>
      <c r="AI179" s="35"/>
      <c r="AJ179" s="35"/>
      <c r="AK179" s="36"/>
      <c r="AL179" s="36"/>
      <c r="AM179" s="41"/>
      <c r="AN179" s="41"/>
      <c r="AO179" s="41"/>
    </row>
    <row r="180" spans="1:41" x14ac:dyDescent="0.2">
      <c r="A180" s="133"/>
      <c r="B180" s="34"/>
      <c r="C180" s="17"/>
      <c r="D180" s="16"/>
      <c r="E180" s="16"/>
      <c r="F180" s="179"/>
      <c r="G180" s="16"/>
      <c r="H180" s="1"/>
      <c r="I180" s="174"/>
      <c r="J180" s="1"/>
      <c r="K180" s="174"/>
      <c r="L180" s="1"/>
      <c r="M180" s="174"/>
      <c r="N180" s="16"/>
      <c r="O180" s="1"/>
      <c r="P180" s="1"/>
      <c r="Q180" s="1"/>
      <c r="R180" s="1"/>
      <c r="S180" s="1"/>
      <c r="T180" s="1"/>
      <c r="U180" s="1"/>
      <c r="V180" s="51"/>
      <c r="W180" s="65"/>
      <c r="X180" s="32"/>
      <c r="Y180" s="32"/>
      <c r="Z180" s="32"/>
      <c r="AA180" s="60"/>
      <c r="AB180" s="32"/>
      <c r="AC180" s="32"/>
      <c r="AD180" s="32"/>
      <c r="AE180" s="32"/>
      <c r="AF180" s="66"/>
      <c r="AG180" s="137"/>
      <c r="AH180" s="36"/>
      <c r="AI180" s="35"/>
      <c r="AJ180" s="35"/>
      <c r="AK180" s="36"/>
      <c r="AL180" s="36"/>
      <c r="AM180" s="41"/>
      <c r="AN180" s="41"/>
      <c r="AO180" s="41"/>
    </row>
    <row r="181" spans="1:41" x14ac:dyDescent="0.2">
      <c r="A181" s="133"/>
      <c r="B181" s="34"/>
      <c r="C181" s="17"/>
      <c r="D181" s="16"/>
      <c r="E181" s="16"/>
      <c r="F181" s="179"/>
      <c r="G181" s="16"/>
      <c r="H181" s="1"/>
      <c r="I181" s="174"/>
      <c r="J181" s="1"/>
      <c r="K181" s="174"/>
      <c r="L181" s="1"/>
      <c r="M181" s="174"/>
      <c r="N181" s="16"/>
      <c r="O181" s="1"/>
      <c r="P181" s="1"/>
      <c r="Q181" s="1"/>
      <c r="R181" s="1"/>
      <c r="S181" s="1"/>
      <c r="T181" s="1"/>
      <c r="U181" s="1"/>
      <c r="V181" s="51"/>
      <c r="W181" s="65"/>
      <c r="X181" s="32"/>
      <c r="Y181" s="32"/>
      <c r="Z181" s="32"/>
      <c r="AA181" s="60"/>
      <c r="AB181" s="32"/>
      <c r="AC181" s="32"/>
      <c r="AD181" s="32"/>
      <c r="AE181" s="32"/>
      <c r="AF181" s="66"/>
      <c r="AG181" s="137"/>
      <c r="AH181" s="36"/>
      <c r="AI181" s="35"/>
      <c r="AJ181" s="35"/>
      <c r="AK181" s="36"/>
      <c r="AL181" s="36"/>
      <c r="AM181" s="41"/>
      <c r="AN181" s="41"/>
      <c r="AO181" s="41"/>
    </row>
    <row r="182" spans="1:41" x14ac:dyDescent="0.2">
      <c r="A182" s="133"/>
      <c r="B182" s="34"/>
      <c r="C182" s="17"/>
      <c r="D182" s="16"/>
      <c r="E182" s="16"/>
      <c r="F182" s="179"/>
      <c r="G182" s="16"/>
      <c r="H182" s="1"/>
      <c r="I182" s="174"/>
      <c r="J182" s="1"/>
      <c r="K182" s="174"/>
      <c r="L182" s="1"/>
      <c r="M182" s="174"/>
      <c r="N182" s="16"/>
      <c r="O182" s="1"/>
      <c r="P182" s="1"/>
      <c r="Q182" s="1"/>
      <c r="R182" s="1"/>
      <c r="S182" s="1"/>
      <c r="T182" s="1"/>
      <c r="U182" s="1"/>
      <c r="V182" s="51"/>
      <c r="W182" s="65"/>
      <c r="X182" s="32"/>
      <c r="Y182" s="32"/>
      <c r="Z182" s="32"/>
      <c r="AA182" s="60"/>
      <c r="AB182" s="32"/>
      <c r="AC182" s="32"/>
      <c r="AD182" s="32"/>
      <c r="AE182" s="32"/>
      <c r="AF182" s="66"/>
      <c r="AG182" s="137"/>
      <c r="AH182" s="36"/>
      <c r="AI182" s="35"/>
      <c r="AJ182" s="35"/>
      <c r="AK182" s="36"/>
      <c r="AL182" s="36"/>
      <c r="AM182" s="41"/>
      <c r="AN182" s="41"/>
      <c r="AO182" s="41"/>
    </row>
    <row r="183" spans="1:41" x14ac:dyDescent="0.2">
      <c r="A183" s="133"/>
      <c r="B183" s="34"/>
      <c r="C183" s="17"/>
      <c r="D183" s="16"/>
      <c r="E183" s="16"/>
      <c r="F183" s="179"/>
      <c r="G183" s="16"/>
      <c r="H183" s="1"/>
      <c r="I183" s="174"/>
      <c r="J183" s="1"/>
      <c r="K183" s="174"/>
      <c r="L183" s="1"/>
      <c r="M183" s="174"/>
      <c r="N183" s="16"/>
      <c r="O183" s="1"/>
      <c r="P183" s="1"/>
      <c r="Q183" s="1"/>
      <c r="R183" s="1"/>
      <c r="S183" s="1"/>
      <c r="T183" s="1"/>
      <c r="U183" s="1"/>
      <c r="V183" s="51"/>
      <c r="W183" s="65"/>
      <c r="X183" s="32"/>
      <c r="Y183" s="32"/>
      <c r="Z183" s="32"/>
      <c r="AA183" s="60"/>
      <c r="AB183" s="32"/>
      <c r="AC183" s="32"/>
      <c r="AD183" s="32"/>
      <c r="AE183" s="32"/>
      <c r="AF183" s="66"/>
      <c r="AG183" s="137"/>
      <c r="AH183" s="36"/>
      <c r="AI183" s="35"/>
      <c r="AJ183" s="35"/>
      <c r="AK183" s="36"/>
      <c r="AL183" s="36"/>
      <c r="AM183" s="41"/>
      <c r="AN183" s="41"/>
      <c r="AO183" s="41"/>
    </row>
    <row r="184" spans="1:41" x14ac:dyDescent="0.2">
      <c r="A184" s="133"/>
      <c r="B184" s="34"/>
      <c r="C184" s="17"/>
      <c r="D184" s="16"/>
      <c r="E184" s="16"/>
      <c r="F184" s="179"/>
      <c r="G184" s="16"/>
      <c r="H184" s="1"/>
      <c r="I184" s="174"/>
      <c r="J184" s="1"/>
      <c r="K184" s="174"/>
      <c r="L184" s="1"/>
      <c r="M184" s="174"/>
      <c r="N184" s="16"/>
      <c r="O184" s="1"/>
      <c r="P184" s="1"/>
      <c r="Q184" s="1"/>
      <c r="R184" s="1"/>
      <c r="S184" s="1"/>
      <c r="T184" s="1"/>
      <c r="U184" s="1"/>
      <c r="V184" s="51"/>
      <c r="W184" s="65"/>
      <c r="X184" s="32"/>
      <c r="Y184" s="32"/>
      <c r="Z184" s="32"/>
      <c r="AA184" s="60"/>
      <c r="AB184" s="32"/>
      <c r="AC184" s="32"/>
      <c r="AD184" s="32"/>
      <c r="AE184" s="32"/>
      <c r="AF184" s="66"/>
      <c r="AG184" s="137"/>
      <c r="AH184" s="36"/>
      <c r="AI184" s="35"/>
      <c r="AJ184" s="35"/>
      <c r="AK184" s="36"/>
      <c r="AL184" s="36"/>
      <c r="AM184" s="41"/>
      <c r="AN184" s="41"/>
      <c r="AO184" s="41"/>
    </row>
    <row r="185" spans="1:41" x14ac:dyDescent="0.2">
      <c r="A185" s="133"/>
      <c r="B185" s="34"/>
      <c r="C185" s="17"/>
      <c r="D185" s="16"/>
      <c r="E185" s="16"/>
      <c r="F185" s="179"/>
      <c r="G185" s="16"/>
      <c r="H185" s="1"/>
      <c r="I185" s="174"/>
      <c r="J185" s="1"/>
      <c r="K185" s="174"/>
      <c r="L185" s="1"/>
      <c r="M185" s="174"/>
      <c r="N185" s="16"/>
      <c r="O185" s="1"/>
      <c r="P185" s="1"/>
      <c r="Q185" s="1"/>
      <c r="R185" s="1"/>
      <c r="S185" s="1"/>
      <c r="T185" s="1"/>
      <c r="U185" s="1"/>
      <c r="V185" s="51"/>
      <c r="W185" s="65"/>
      <c r="X185" s="32"/>
      <c r="Y185" s="32"/>
      <c r="Z185" s="32"/>
      <c r="AA185" s="60"/>
      <c r="AB185" s="32"/>
      <c r="AC185" s="32"/>
      <c r="AD185" s="32"/>
      <c r="AE185" s="32"/>
      <c r="AF185" s="66"/>
      <c r="AG185" s="137"/>
      <c r="AH185" s="36"/>
      <c r="AI185" s="35"/>
      <c r="AJ185" s="35"/>
      <c r="AK185" s="36"/>
      <c r="AL185" s="36"/>
      <c r="AM185" s="41"/>
      <c r="AN185" s="41"/>
      <c r="AO185" s="41"/>
    </row>
    <row r="186" spans="1:41" x14ac:dyDescent="0.2">
      <c r="A186" s="133"/>
      <c r="B186" s="34"/>
      <c r="C186" s="17"/>
      <c r="D186" s="16"/>
      <c r="E186" s="16"/>
      <c r="F186" s="179"/>
      <c r="G186" s="16"/>
      <c r="H186" s="1"/>
      <c r="I186" s="174"/>
      <c r="J186" s="1"/>
      <c r="K186" s="174"/>
      <c r="L186" s="1"/>
      <c r="M186" s="174"/>
      <c r="N186" s="16"/>
      <c r="O186" s="1"/>
      <c r="P186" s="1"/>
      <c r="Q186" s="1"/>
      <c r="R186" s="1"/>
      <c r="S186" s="1"/>
      <c r="T186" s="1"/>
      <c r="U186" s="1"/>
      <c r="V186" s="51"/>
      <c r="W186" s="65"/>
      <c r="X186" s="32"/>
      <c r="Y186" s="32"/>
      <c r="Z186" s="32"/>
      <c r="AA186" s="60"/>
      <c r="AB186" s="32"/>
      <c r="AC186" s="32"/>
      <c r="AD186" s="32"/>
      <c r="AE186" s="32"/>
      <c r="AF186" s="66"/>
      <c r="AG186" s="137"/>
      <c r="AH186" s="36"/>
      <c r="AI186" s="35"/>
      <c r="AJ186" s="35"/>
      <c r="AK186" s="36"/>
      <c r="AL186" s="36"/>
      <c r="AM186" s="41"/>
      <c r="AN186" s="41"/>
      <c r="AO186" s="41"/>
    </row>
    <row r="187" spans="1:41" x14ac:dyDescent="0.2">
      <c r="A187" s="133"/>
      <c r="B187" s="34"/>
      <c r="C187" s="17"/>
      <c r="D187" s="16"/>
      <c r="E187" s="16"/>
      <c r="F187" s="179"/>
      <c r="G187" s="16"/>
      <c r="H187" s="1"/>
      <c r="I187" s="174"/>
      <c r="J187" s="1"/>
      <c r="K187" s="174"/>
      <c r="L187" s="1"/>
      <c r="M187" s="174"/>
      <c r="N187" s="16"/>
      <c r="O187" s="1"/>
      <c r="P187" s="1"/>
      <c r="Q187" s="1"/>
      <c r="R187" s="1"/>
      <c r="S187" s="1"/>
      <c r="T187" s="1"/>
      <c r="U187" s="1"/>
      <c r="V187" s="51"/>
      <c r="W187" s="65"/>
      <c r="X187" s="32"/>
      <c r="Y187" s="32"/>
      <c r="Z187" s="32"/>
      <c r="AA187" s="60"/>
      <c r="AB187" s="32"/>
      <c r="AC187" s="32"/>
      <c r="AD187" s="32"/>
      <c r="AE187" s="32"/>
      <c r="AF187" s="66"/>
      <c r="AG187" s="137"/>
      <c r="AH187" s="36"/>
      <c r="AI187" s="35"/>
      <c r="AJ187" s="35"/>
      <c r="AK187" s="36"/>
      <c r="AL187" s="36"/>
      <c r="AM187" s="41"/>
      <c r="AN187" s="41"/>
      <c r="AO187" s="41"/>
    </row>
    <row r="188" spans="1:41" x14ac:dyDescent="0.2">
      <c r="A188" s="133"/>
      <c r="B188" s="34"/>
      <c r="C188" s="17"/>
      <c r="D188" s="16"/>
      <c r="E188" s="16"/>
      <c r="F188" s="179"/>
      <c r="G188" s="16"/>
      <c r="H188" s="1"/>
      <c r="I188" s="174"/>
      <c r="J188" s="1"/>
      <c r="K188" s="174"/>
      <c r="L188" s="1"/>
      <c r="M188" s="174"/>
      <c r="N188" s="16"/>
      <c r="O188" s="1"/>
      <c r="P188" s="1"/>
      <c r="Q188" s="1"/>
      <c r="R188" s="1"/>
      <c r="S188" s="1"/>
      <c r="T188" s="1"/>
      <c r="U188" s="1"/>
      <c r="V188" s="51"/>
      <c r="W188" s="65"/>
      <c r="X188" s="32"/>
      <c r="Y188" s="32"/>
      <c r="Z188" s="32"/>
      <c r="AA188" s="60"/>
      <c r="AB188" s="32"/>
      <c r="AC188" s="32"/>
      <c r="AD188" s="32"/>
      <c r="AE188" s="32"/>
      <c r="AF188" s="66"/>
      <c r="AG188" s="137"/>
      <c r="AH188" s="36"/>
      <c r="AI188" s="35"/>
      <c r="AJ188" s="35"/>
      <c r="AK188" s="36"/>
      <c r="AL188" s="36"/>
      <c r="AM188" s="41"/>
      <c r="AN188" s="41"/>
      <c r="AO188" s="41"/>
    </row>
    <row r="189" spans="1:41" x14ac:dyDescent="0.2">
      <c r="A189" s="133"/>
      <c r="B189" s="34"/>
      <c r="C189" s="17"/>
      <c r="D189" s="16"/>
      <c r="E189" s="16"/>
      <c r="F189" s="179"/>
      <c r="G189" s="16"/>
      <c r="H189" s="1"/>
      <c r="I189" s="174"/>
      <c r="J189" s="1"/>
      <c r="K189" s="174"/>
      <c r="L189" s="1"/>
      <c r="M189" s="174"/>
      <c r="N189" s="16"/>
      <c r="O189" s="1"/>
      <c r="P189" s="1"/>
      <c r="Q189" s="1"/>
      <c r="R189" s="1"/>
      <c r="S189" s="1"/>
      <c r="T189" s="1"/>
      <c r="U189" s="1"/>
      <c r="V189" s="51"/>
      <c r="W189" s="65"/>
      <c r="X189" s="32"/>
      <c r="Y189" s="32"/>
      <c r="Z189" s="32"/>
      <c r="AA189" s="60"/>
      <c r="AB189" s="32"/>
      <c r="AC189" s="32"/>
      <c r="AD189" s="32"/>
      <c r="AE189" s="32"/>
      <c r="AF189" s="66"/>
      <c r="AG189" s="137"/>
      <c r="AH189" s="36"/>
      <c r="AI189" s="35"/>
      <c r="AJ189" s="35"/>
      <c r="AK189" s="36"/>
      <c r="AL189" s="36"/>
      <c r="AM189" s="41"/>
      <c r="AN189" s="41"/>
      <c r="AO189" s="41"/>
    </row>
    <row r="190" spans="1:41" x14ac:dyDescent="0.2">
      <c r="A190" s="133"/>
      <c r="B190" s="34"/>
      <c r="C190" s="17"/>
      <c r="D190" s="16"/>
      <c r="E190" s="16"/>
      <c r="F190" s="179"/>
      <c r="G190" s="16"/>
      <c r="H190" s="1"/>
      <c r="I190" s="174"/>
      <c r="J190" s="1"/>
      <c r="K190" s="174"/>
      <c r="L190" s="1"/>
      <c r="M190" s="174"/>
      <c r="N190" s="16"/>
      <c r="O190" s="1"/>
      <c r="P190" s="1"/>
      <c r="Q190" s="1"/>
      <c r="R190" s="1"/>
      <c r="S190" s="1"/>
      <c r="T190" s="1"/>
      <c r="U190" s="1"/>
      <c r="V190" s="51"/>
      <c r="W190" s="65"/>
      <c r="X190" s="32"/>
      <c r="Y190" s="32"/>
      <c r="Z190" s="32"/>
      <c r="AA190" s="60"/>
      <c r="AB190" s="32"/>
      <c r="AC190" s="32"/>
      <c r="AD190" s="32"/>
      <c r="AE190" s="32"/>
      <c r="AF190" s="66"/>
      <c r="AG190" s="137"/>
      <c r="AH190" s="36"/>
      <c r="AI190" s="35"/>
      <c r="AJ190" s="35"/>
      <c r="AK190" s="36"/>
      <c r="AL190" s="36"/>
      <c r="AM190" s="41"/>
      <c r="AN190" s="41"/>
      <c r="AO190" s="41"/>
    </row>
    <row r="191" spans="1:41" x14ac:dyDescent="0.2">
      <c r="A191" s="133"/>
      <c r="B191" s="34"/>
      <c r="C191" s="17"/>
      <c r="D191" s="16"/>
      <c r="E191" s="16"/>
      <c r="F191" s="179"/>
      <c r="G191" s="16"/>
      <c r="H191" s="1"/>
      <c r="I191" s="174"/>
      <c r="J191" s="1"/>
      <c r="K191" s="174"/>
      <c r="L191" s="1"/>
      <c r="M191" s="174"/>
      <c r="N191" s="16"/>
      <c r="O191" s="1"/>
      <c r="P191" s="1"/>
      <c r="Q191" s="1"/>
      <c r="R191" s="1"/>
      <c r="S191" s="1"/>
      <c r="T191" s="1"/>
      <c r="U191" s="1"/>
      <c r="V191" s="51"/>
      <c r="W191" s="65"/>
      <c r="X191" s="32"/>
      <c r="Y191" s="32"/>
      <c r="Z191" s="32"/>
      <c r="AA191" s="60"/>
      <c r="AB191" s="32"/>
      <c r="AC191" s="32"/>
      <c r="AD191" s="32"/>
      <c r="AE191" s="32"/>
      <c r="AF191" s="66"/>
      <c r="AG191" s="137"/>
      <c r="AH191" s="36"/>
      <c r="AI191" s="35"/>
      <c r="AJ191" s="35"/>
      <c r="AK191" s="36"/>
      <c r="AL191" s="36"/>
      <c r="AM191" s="41"/>
      <c r="AN191" s="41"/>
      <c r="AO191" s="41"/>
    </row>
    <row r="192" spans="1:41" x14ac:dyDescent="0.2">
      <c r="A192" s="133"/>
      <c r="B192" s="34"/>
      <c r="C192" s="17"/>
      <c r="D192" s="16"/>
      <c r="E192" s="16"/>
      <c r="F192" s="179"/>
      <c r="G192" s="16"/>
      <c r="H192" s="1"/>
      <c r="I192" s="174"/>
      <c r="J192" s="1"/>
      <c r="K192" s="174"/>
      <c r="L192" s="1"/>
      <c r="M192" s="174"/>
      <c r="N192" s="16"/>
      <c r="O192" s="1"/>
      <c r="P192" s="1"/>
      <c r="Q192" s="1"/>
      <c r="R192" s="1"/>
      <c r="S192" s="1"/>
      <c r="T192" s="1"/>
      <c r="U192" s="1"/>
      <c r="V192" s="51"/>
      <c r="W192" s="65"/>
      <c r="X192" s="32"/>
      <c r="Y192" s="32"/>
      <c r="Z192" s="32"/>
      <c r="AA192" s="60"/>
      <c r="AB192" s="32"/>
      <c r="AC192" s="32"/>
      <c r="AD192" s="32"/>
      <c r="AE192" s="32"/>
      <c r="AF192" s="66"/>
      <c r="AG192" s="137"/>
      <c r="AH192" s="36"/>
      <c r="AI192" s="35"/>
      <c r="AJ192" s="35"/>
      <c r="AK192" s="36"/>
      <c r="AL192" s="36"/>
      <c r="AM192" s="41"/>
      <c r="AN192" s="41"/>
      <c r="AO192" s="41"/>
    </row>
    <row r="193" spans="1:41" x14ac:dyDescent="0.2">
      <c r="A193" s="133"/>
      <c r="B193" s="34"/>
      <c r="C193" s="17"/>
      <c r="D193" s="16"/>
      <c r="E193" s="16"/>
      <c r="F193" s="179"/>
      <c r="G193" s="16"/>
      <c r="H193" s="1"/>
      <c r="I193" s="174"/>
      <c r="J193" s="1"/>
      <c r="K193" s="174"/>
      <c r="L193" s="1"/>
      <c r="M193" s="174"/>
      <c r="N193" s="16"/>
      <c r="O193" s="1"/>
      <c r="P193" s="1"/>
      <c r="Q193" s="1"/>
      <c r="R193" s="1"/>
      <c r="S193" s="1"/>
      <c r="T193" s="1"/>
      <c r="U193" s="1"/>
      <c r="V193" s="51"/>
      <c r="W193" s="65"/>
      <c r="X193" s="32"/>
      <c r="Y193" s="32"/>
      <c r="Z193" s="32"/>
      <c r="AA193" s="60"/>
      <c r="AB193" s="32"/>
      <c r="AC193" s="32"/>
      <c r="AD193" s="32"/>
      <c r="AE193" s="32"/>
      <c r="AF193" s="66"/>
      <c r="AG193" s="137"/>
      <c r="AH193" s="36"/>
      <c r="AI193" s="35"/>
      <c r="AJ193" s="35"/>
      <c r="AK193" s="36"/>
      <c r="AL193" s="36"/>
      <c r="AM193" s="41"/>
      <c r="AN193" s="41"/>
      <c r="AO193" s="41"/>
    </row>
    <row r="194" spans="1:41" x14ac:dyDescent="0.2">
      <c r="A194" s="133"/>
      <c r="B194" s="34"/>
      <c r="C194" s="17"/>
      <c r="D194" s="16"/>
      <c r="E194" s="16"/>
      <c r="F194" s="179"/>
      <c r="G194" s="16"/>
      <c r="H194" s="1"/>
      <c r="I194" s="174"/>
      <c r="J194" s="1"/>
      <c r="K194" s="174"/>
      <c r="L194" s="1"/>
      <c r="M194" s="174"/>
      <c r="N194" s="16"/>
      <c r="O194" s="1"/>
      <c r="P194" s="1"/>
      <c r="Q194" s="1"/>
      <c r="R194" s="1"/>
      <c r="S194" s="1"/>
      <c r="T194" s="1"/>
      <c r="U194" s="1"/>
      <c r="V194" s="51"/>
      <c r="W194" s="65"/>
      <c r="X194" s="32"/>
      <c r="Y194" s="32"/>
      <c r="Z194" s="32"/>
      <c r="AA194" s="60"/>
      <c r="AB194" s="32"/>
      <c r="AC194" s="32"/>
      <c r="AD194" s="32"/>
      <c r="AE194" s="32"/>
      <c r="AF194" s="66"/>
      <c r="AG194" s="137"/>
      <c r="AH194" s="36"/>
      <c r="AI194" s="35"/>
      <c r="AJ194" s="35"/>
      <c r="AK194" s="36"/>
      <c r="AL194" s="36"/>
      <c r="AM194" s="41"/>
      <c r="AN194" s="41"/>
      <c r="AO194" s="41"/>
    </row>
    <row r="195" spans="1:41" x14ac:dyDescent="0.2">
      <c r="A195" s="133"/>
      <c r="B195" s="34"/>
      <c r="C195" s="17"/>
      <c r="D195" s="16"/>
      <c r="E195" s="16"/>
      <c r="F195" s="179"/>
      <c r="G195" s="16"/>
      <c r="H195" s="1"/>
      <c r="I195" s="174"/>
      <c r="J195" s="1"/>
      <c r="K195" s="174"/>
      <c r="L195" s="1"/>
      <c r="M195" s="174"/>
      <c r="N195" s="16"/>
      <c r="O195" s="1"/>
      <c r="P195" s="1"/>
      <c r="Q195" s="1"/>
      <c r="R195" s="1"/>
      <c r="S195" s="1"/>
      <c r="T195" s="1"/>
      <c r="U195" s="1"/>
      <c r="V195" s="51"/>
      <c r="W195" s="65"/>
      <c r="X195" s="32"/>
      <c r="Y195" s="32"/>
      <c r="Z195" s="32"/>
      <c r="AA195" s="60"/>
      <c r="AB195" s="32"/>
      <c r="AC195" s="32"/>
      <c r="AD195" s="32"/>
      <c r="AE195" s="32"/>
      <c r="AF195" s="66"/>
      <c r="AG195" s="137"/>
      <c r="AH195" s="36"/>
      <c r="AI195" s="35"/>
      <c r="AJ195" s="35"/>
      <c r="AK195" s="36"/>
      <c r="AL195" s="36"/>
      <c r="AM195" s="41"/>
      <c r="AN195" s="41"/>
      <c r="AO195" s="41"/>
    </row>
    <row r="196" spans="1:41" x14ac:dyDescent="0.2">
      <c r="A196" s="133"/>
      <c r="B196" s="34"/>
      <c r="C196" s="17"/>
      <c r="D196" s="16"/>
      <c r="E196" s="16"/>
      <c r="F196" s="179"/>
      <c r="G196" s="16"/>
      <c r="H196" s="1"/>
      <c r="I196" s="174"/>
      <c r="J196" s="1"/>
      <c r="K196" s="174"/>
      <c r="L196" s="1"/>
      <c r="M196" s="174"/>
      <c r="N196" s="16"/>
      <c r="O196" s="1"/>
      <c r="P196" s="1"/>
      <c r="Q196" s="1"/>
      <c r="R196" s="1"/>
      <c r="S196" s="1"/>
      <c r="T196" s="1"/>
      <c r="U196" s="1"/>
      <c r="V196" s="51"/>
      <c r="W196" s="65"/>
      <c r="X196" s="32"/>
      <c r="Y196" s="32"/>
      <c r="Z196" s="32"/>
      <c r="AA196" s="60"/>
      <c r="AB196" s="32"/>
      <c r="AC196" s="32"/>
      <c r="AD196" s="32"/>
      <c r="AE196" s="32"/>
      <c r="AF196" s="66"/>
      <c r="AG196" s="137"/>
      <c r="AH196" s="36"/>
      <c r="AI196" s="35"/>
      <c r="AJ196" s="35"/>
      <c r="AK196" s="36"/>
      <c r="AL196" s="36"/>
      <c r="AM196" s="41"/>
      <c r="AN196" s="41"/>
      <c r="AO196" s="41"/>
    </row>
    <row r="197" spans="1:41" x14ac:dyDescent="0.2">
      <c r="A197" s="133"/>
      <c r="B197" s="34"/>
      <c r="C197" s="17"/>
      <c r="D197" s="16"/>
      <c r="E197" s="16"/>
      <c r="F197" s="179"/>
      <c r="G197" s="16"/>
      <c r="H197" s="1"/>
      <c r="I197" s="174"/>
      <c r="J197" s="1"/>
      <c r="K197" s="174"/>
      <c r="L197" s="1"/>
      <c r="M197" s="174"/>
      <c r="N197" s="16"/>
      <c r="O197" s="1"/>
      <c r="P197" s="1"/>
      <c r="Q197" s="1"/>
      <c r="R197" s="1"/>
      <c r="S197" s="1"/>
      <c r="T197" s="1"/>
      <c r="U197" s="1"/>
      <c r="V197" s="51"/>
      <c r="W197" s="65"/>
      <c r="X197" s="32"/>
      <c r="Y197" s="32"/>
      <c r="Z197" s="32"/>
      <c r="AA197" s="60"/>
      <c r="AB197" s="32"/>
      <c r="AC197" s="32"/>
      <c r="AD197" s="32"/>
      <c r="AE197" s="32"/>
      <c r="AF197" s="66"/>
      <c r="AG197" s="137"/>
      <c r="AH197" s="36"/>
      <c r="AI197" s="35"/>
      <c r="AJ197" s="35"/>
      <c r="AK197" s="36"/>
      <c r="AL197" s="36"/>
      <c r="AM197" s="41"/>
      <c r="AN197" s="41"/>
      <c r="AO197" s="41"/>
    </row>
    <row r="198" spans="1:41" x14ac:dyDescent="0.2">
      <c r="A198" s="133"/>
      <c r="B198" s="34"/>
      <c r="C198" s="17"/>
      <c r="D198" s="16"/>
      <c r="E198" s="16"/>
      <c r="F198" s="179"/>
      <c r="G198" s="16"/>
      <c r="H198" s="1"/>
      <c r="I198" s="174"/>
      <c r="J198" s="1"/>
      <c r="K198" s="174"/>
      <c r="L198" s="1"/>
      <c r="M198" s="174"/>
      <c r="N198" s="16"/>
      <c r="O198" s="1"/>
      <c r="P198" s="1"/>
      <c r="Q198" s="1"/>
      <c r="R198" s="1"/>
      <c r="S198" s="1"/>
      <c r="T198" s="1"/>
      <c r="U198" s="1"/>
      <c r="V198" s="51"/>
      <c r="W198" s="65"/>
      <c r="X198" s="32"/>
      <c r="Y198" s="32"/>
      <c r="Z198" s="32"/>
      <c r="AA198" s="60"/>
      <c r="AB198" s="32"/>
      <c r="AC198" s="32"/>
      <c r="AD198" s="32"/>
      <c r="AE198" s="32"/>
      <c r="AF198" s="66"/>
      <c r="AG198" s="137"/>
      <c r="AH198" s="36"/>
      <c r="AI198" s="35"/>
      <c r="AJ198" s="35"/>
      <c r="AK198" s="36"/>
      <c r="AL198" s="36"/>
      <c r="AM198" s="41"/>
      <c r="AN198" s="41"/>
      <c r="AO198" s="41"/>
    </row>
    <row r="199" spans="1:41" x14ac:dyDescent="0.2">
      <c r="A199" s="133"/>
      <c r="B199" s="34"/>
      <c r="C199" s="17"/>
      <c r="D199" s="16"/>
      <c r="E199" s="16"/>
      <c r="F199" s="179"/>
      <c r="G199" s="16"/>
      <c r="H199" s="1"/>
      <c r="I199" s="174"/>
      <c r="J199" s="1"/>
      <c r="K199" s="174"/>
      <c r="L199" s="1"/>
      <c r="M199" s="174"/>
      <c r="N199" s="16"/>
      <c r="O199" s="1"/>
      <c r="P199" s="1"/>
      <c r="Q199" s="1"/>
      <c r="R199" s="1"/>
      <c r="S199" s="1"/>
      <c r="T199" s="1"/>
      <c r="U199" s="1"/>
      <c r="V199" s="51"/>
      <c r="W199" s="65"/>
      <c r="X199" s="32"/>
      <c r="Y199" s="32"/>
      <c r="Z199" s="32"/>
      <c r="AA199" s="60"/>
      <c r="AB199" s="32"/>
      <c r="AC199" s="32"/>
      <c r="AD199" s="32"/>
      <c r="AE199" s="32"/>
      <c r="AF199" s="66"/>
      <c r="AG199" s="137"/>
      <c r="AH199" s="36"/>
      <c r="AI199" s="35"/>
      <c r="AJ199" s="35"/>
      <c r="AK199" s="36"/>
      <c r="AL199" s="36"/>
      <c r="AM199" s="41"/>
      <c r="AN199" s="41"/>
      <c r="AO199" s="41"/>
    </row>
    <row r="200" spans="1:41" x14ac:dyDescent="0.2">
      <c r="A200" s="133"/>
      <c r="B200" s="34"/>
      <c r="C200" s="17"/>
      <c r="D200" s="16"/>
      <c r="E200" s="16"/>
      <c r="F200" s="179"/>
      <c r="G200" s="16"/>
      <c r="H200" s="1"/>
      <c r="I200" s="174"/>
      <c r="J200" s="1"/>
      <c r="K200" s="174"/>
      <c r="L200" s="1"/>
      <c r="M200" s="174"/>
      <c r="N200" s="16"/>
      <c r="O200" s="1"/>
      <c r="P200" s="1"/>
      <c r="Q200" s="1"/>
      <c r="R200" s="1"/>
      <c r="S200" s="1"/>
      <c r="T200" s="1"/>
      <c r="U200" s="1"/>
      <c r="V200" s="51"/>
      <c r="W200" s="65"/>
      <c r="X200" s="32"/>
      <c r="Y200" s="32"/>
      <c r="Z200" s="32"/>
      <c r="AA200" s="60"/>
      <c r="AB200" s="32"/>
      <c r="AC200" s="32"/>
      <c r="AD200" s="32"/>
      <c r="AE200" s="32"/>
      <c r="AF200" s="66"/>
      <c r="AG200" s="137"/>
      <c r="AH200" s="36"/>
      <c r="AI200" s="35"/>
      <c r="AJ200" s="35"/>
      <c r="AK200" s="36"/>
      <c r="AL200" s="36"/>
      <c r="AM200" s="41"/>
      <c r="AN200" s="41"/>
      <c r="AO200" s="41"/>
    </row>
  </sheetData>
  <sheetProtection password="CC17" sheet="1" objects="1" scenarios="1" formatCells="0" formatColumns="0" formatRows="0" deleteRows="0"/>
  <mergeCells count="42">
    <mergeCell ref="A2:V2"/>
    <mergeCell ref="A4:V4"/>
    <mergeCell ref="W4:AF5"/>
    <mergeCell ref="AG4:AL5"/>
    <mergeCell ref="A5:F5"/>
    <mergeCell ref="G5:M5"/>
    <mergeCell ref="N5:T5"/>
    <mergeCell ref="U5:V6"/>
    <mergeCell ref="L6:M6"/>
    <mergeCell ref="N6:N7"/>
    <mergeCell ref="Y6:Y7"/>
    <mergeCell ref="Z6:Z7"/>
    <mergeCell ref="AA6:AA7"/>
    <mergeCell ref="AB6:AB7"/>
    <mergeCell ref="AC6:AC7"/>
    <mergeCell ref="AD6:AD7"/>
    <mergeCell ref="AM5:AO5"/>
    <mergeCell ref="A6:A7"/>
    <mergeCell ref="B6:B7"/>
    <mergeCell ref="C6:C7"/>
    <mergeCell ref="D6:D7"/>
    <mergeCell ref="E6:E7"/>
    <mergeCell ref="F6:F7"/>
    <mergeCell ref="G6:G7"/>
    <mergeCell ref="H6:I6"/>
    <mergeCell ref="J6:K6"/>
    <mergeCell ref="AE6:AE7"/>
    <mergeCell ref="O6:O7"/>
    <mergeCell ref="P6:R6"/>
    <mergeCell ref="S6:T6"/>
    <mergeCell ref="W6:W7"/>
    <mergeCell ref="X6:X7"/>
    <mergeCell ref="AL6:AL7"/>
    <mergeCell ref="AM6:AM7"/>
    <mergeCell ref="AN6:AN7"/>
    <mergeCell ref="AO6:AO7"/>
    <mergeCell ref="AF6:AF7"/>
    <mergeCell ref="AG6:AG7"/>
    <mergeCell ref="AH6:AH7"/>
    <mergeCell ref="AI6:AI7"/>
    <mergeCell ref="AJ6:AJ7"/>
    <mergeCell ref="AK6:AK7"/>
  </mergeCells>
  <dataValidations count="13">
    <dataValidation type="list" allowBlank="1" showInputMessage="1" showErrorMessage="1" sqref="J8:J34233">
      <formula1 xml:space="preserve"> IMPACTO</formula1>
    </dataValidation>
    <dataValidation type="list" allowBlank="1" showInputMessage="1" showErrorMessage="1" sqref="H8:H34233">
      <formula1 xml:space="preserve"> PROBABILIDAD</formula1>
    </dataValidation>
    <dataValidation type="list" allowBlank="1" showInputMessage="1" showErrorMessage="1" sqref="O8:O200">
      <formula1 xml:space="preserve"> CUMPLE</formula1>
    </dataValidation>
    <dataValidation type="list" showInputMessage="1" showErrorMessage="1" sqref="P8:P200">
      <formula1 xml:space="preserve"> PERIODICIDAD</formula1>
    </dataValidation>
    <dataValidation type="list" allowBlank="1" showInputMessage="1" showErrorMessage="1" sqref="R8:R200">
      <formula1 xml:space="preserve"> AUTOMATIZACION</formula1>
    </dataValidation>
    <dataValidation type="list" allowBlank="1" showInputMessage="1" showErrorMessage="1" sqref="Q8:Q200">
      <formula1 xml:space="preserve"> OPORTUNIDAD</formula1>
    </dataValidation>
    <dataValidation type="list" allowBlank="1" showInputMessage="1" showErrorMessage="1" sqref="W8:W200">
      <formula1>ESTRATEGIA</formula1>
    </dataValidation>
    <dataValidation type="list" allowBlank="1" showInputMessage="1" showErrorMessage="1" sqref="U8:U200">
      <formula1 xml:space="preserve"> exposicion</formula1>
    </dataValidation>
    <dataValidation type="list" allowBlank="1" showInputMessage="1" showErrorMessage="1" sqref="S8:S200">
      <formula1 xml:space="preserve"> efectividad</formula1>
    </dataValidation>
    <dataValidation type="whole" operator="greaterThan" allowBlank="1" showInputMessage="1" showErrorMessage="1" sqref="M8:M200 T8:T200 I8:I200 K8:K200">
      <formula1>0</formula1>
    </dataValidation>
    <dataValidation type="list" allowBlank="1" showInputMessage="1" showErrorMessage="1" sqref="L8:L200">
      <formula1 xml:space="preserve"> severidad</formula1>
    </dataValidation>
    <dataValidation type="list" allowBlank="1" showInputMessage="1" showErrorMessage="1" sqref="A8:A200">
      <formula1 xml:space="preserve"> transversales</formula1>
    </dataValidation>
    <dataValidation operator="greaterThanOrEqual" allowBlank="1" showInputMessage="1" showErrorMessage="1" sqref="AF8:AG200"/>
  </dataValidations>
  <pageMargins left="0.75" right="0.75" top="1" bottom="1" header="0" footer="0"/>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dimension ref="A1:V200"/>
  <sheetViews>
    <sheetView showGridLines="0" topLeftCell="A4" zoomScale="80" zoomScaleNormal="80" workbookViewId="0">
      <pane xSplit="6" ySplit="3" topLeftCell="G7" activePane="bottomRight" state="frozen"/>
      <selection activeCell="A4" sqref="A4"/>
      <selection pane="topRight" activeCell="G4" sqref="G4"/>
      <selection pane="bottomLeft" activeCell="A7" sqref="A7"/>
      <selection pane="bottomRight" activeCell="G7" sqref="G7"/>
    </sheetView>
  </sheetViews>
  <sheetFormatPr baseColWidth="10" defaultRowHeight="12.75" x14ac:dyDescent="0.2"/>
  <cols>
    <col min="1" max="1" width="14.85546875" style="127" customWidth="1"/>
    <col min="2" max="2" width="15.7109375" style="127" customWidth="1"/>
    <col min="3" max="3" width="16.85546875" style="127" customWidth="1"/>
    <col min="4" max="4" width="20.140625" style="127" bestFit="1" customWidth="1"/>
    <col min="5" max="5" width="30.140625" style="127" bestFit="1" customWidth="1"/>
    <col min="6" max="6" width="44.140625" style="127" customWidth="1"/>
    <col min="7" max="7" width="33.7109375" style="127" customWidth="1"/>
    <col min="8" max="8" width="42.140625" style="127" customWidth="1"/>
    <col min="9" max="9" width="8.7109375" style="127" customWidth="1"/>
    <col min="10" max="10" width="31.28515625" style="127" customWidth="1"/>
    <col min="11" max="11" width="18.7109375" style="127" customWidth="1"/>
    <col min="12" max="12" width="22.5703125" style="127" customWidth="1"/>
    <col min="13" max="13" width="17.5703125" style="127" customWidth="1"/>
    <col min="14" max="14" width="19.7109375" style="127" hidden="1" customWidth="1"/>
    <col min="15" max="15" width="20.5703125" style="127" hidden="1" customWidth="1"/>
    <col min="16" max="16" width="15.85546875" style="127" hidden="1" customWidth="1"/>
    <col min="17" max="17" width="21.85546875" style="127" hidden="1" customWidth="1"/>
    <col min="18" max="18" width="19.42578125" style="127" hidden="1" customWidth="1"/>
    <col min="19" max="19" width="19.140625" style="127" hidden="1" customWidth="1"/>
    <col min="20" max="20" width="16.28515625" style="127" hidden="1" customWidth="1"/>
    <col min="21" max="21" width="18" style="127" hidden="1" customWidth="1"/>
    <col min="22" max="22" width="14" style="127" hidden="1" customWidth="1"/>
    <col min="23" max="25" width="11.42578125" style="127" customWidth="1"/>
    <col min="26" max="16384" width="11.42578125" style="127"/>
  </cols>
  <sheetData>
    <row r="1" spans="1:22" x14ac:dyDescent="0.2">
      <c r="F1" s="277"/>
      <c r="G1" s="277"/>
      <c r="H1" s="277"/>
      <c r="I1" s="277"/>
      <c r="J1" s="277"/>
    </row>
    <row r="2" spans="1:22" ht="18" thickBot="1" x14ac:dyDescent="0.35">
      <c r="A2" s="201" t="s">
        <v>135</v>
      </c>
      <c r="B2" s="201"/>
      <c r="C2" s="201"/>
      <c r="D2" s="201"/>
      <c r="E2" s="201"/>
      <c r="F2" s="201"/>
      <c r="G2" s="201"/>
      <c r="H2" s="201"/>
      <c r="I2" s="201"/>
      <c r="J2" s="135"/>
      <c r="K2" s="135"/>
      <c r="L2" s="135"/>
    </row>
    <row r="3" spans="1:22" ht="14.25" customHeight="1" thickTop="1" thickBot="1" x14ac:dyDescent="0.35">
      <c r="K3" s="136"/>
      <c r="L3" s="136"/>
    </row>
    <row r="4" spans="1:22" ht="34.5" customHeight="1" thickBot="1" x14ac:dyDescent="0.3">
      <c r="A4" s="228" t="s">
        <v>111</v>
      </c>
      <c r="B4" s="229"/>
      <c r="C4" s="229"/>
      <c r="D4" s="229"/>
      <c r="E4" s="229"/>
      <c r="F4" s="229"/>
      <c r="G4" s="229"/>
      <c r="H4" s="229"/>
      <c r="I4" s="230"/>
      <c r="J4" s="263" t="s">
        <v>112</v>
      </c>
      <c r="K4" s="264"/>
      <c r="L4" s="264"/>
      <c r="M4" s="265"/>
      <c r="N4" s="266" t="s">
        <v>113</v>
      </c>
      <c r="O4" s="267"/>
      <c r="P4" s="267"/>
      <c r="Q4" s="267"/>
      <c r="R4" s="267"/>
      <c r="S4" s="267"/>
      <c r="T4" s="268"/>
      <c r="U4" s="268"/>
      <c r="V4" s="269"/>
    </row>
    <row r="5" spans="1:22" ht="25.5" customHeight="1" thickBot="1" x14ac:dyDescent="0.25">
      <c r="A5" s="274" t="s">
        <v>96</v>
      </c>
      <c r="B5" s="275"/>
      <c r="C5" s="275"/>
      <c r="D5" s="275"/>
      <c r="E5" s="276"/>
      <c r="F5" s="55" t="s">
        <v>62</v>
      </c>
      <c r="G5" s="278" t="s">
        <v>79</v>
      </c>
      <c r="H5" s="279"/>
      <c r="I5" s="280"/>
      <c r="J5" s="215" t="s">
        <v>58</v>
      </c>
      <c r="K5" s="231" t="s">
        <v>92</v>
      </c>
      <c r="L5" s="231" t="s">
        <v>93</v>
      </c>
      <c r="M5" s="231" t="s">
        <v>132</v>
      </c>
      <c r="N5" s="215" t="s">
        <v>134</v>
      </c>
      <c r="O5" s="215" t="s">
        <v>106</v>
      </c>
      <c r="P5" s="217" t="s">
        <v>91</v>
      </c>
      <c r="Q5" s="272" t="s">
        <v>107</v>
      </c>
      <c r="R5" s="221" t="s">
        <v>108</v>
      </c>
      <c r="S5" s="270" t="s">
        <v>109</v>
      </c>
      <c r="T5" s="241" t="s">
        <v>110</v>
      </c>
      <c r="U5" s="262"/>
      <c r="V5" s="242"/>
    </row>
    <row r="6" spans="1:22" ht="36.75" customHeight="1" thickBot="1" x14ac:dyDescent="0.25">
      <c r="A6" s="56" t="s">
        <v>99</v>
      </c>
      <c r="B6" s="57" t="s">
        <v>104</v>
      </c>
      <c r="C6" s="57" t="s">
        <v>126</v>
      </c>
      <c r="D6" s="57" t="s">
        <v>127</v>
      </c>
      <c r="E6" s="58" t="s">
        <v>128</v>
      </c>
      <c r="F6" s="57" t="s">
        <v>55</v>
      </c>
      <c r="G6" s="57" t="s">
        <v>56</v>
      </c>
      <c r="H6" s="57" t="s">
        <v>61</v>
      </c>
      <c r="I6" s="68" t="s">
        <v>57</v>
      </c>
      <c r="J6" s="273"/>
      <c r="K6" s="232"/>
      <c r="L6" s="232"/>
      <c r="M6" s="232"/>
      <c r="N6" s="216"/>
      <c r="O6" s="273"/>
      <c r="P6" s="273"/>
      <c r="Q6" s="273"/>
      <c r="R6" s="220"/>
      <c r="S6" s="271"/>
      <c r="T6" s="59" t="s">
        <v>58</v>
      </c>
      <c r="U6" s="59" t="s">
        <v>92</v>
      </c>
      <c r="V6" s="59" t="s">
        <v>93</v>
      </c>
    </row>
    <row r="7" spans="1:22" ht="165" x14ac:dyDescent="0.2">
      <c r="A7" s="155" t="s">
        <v>179</v>
      </c>
      <c r="B7" s="42" t="s">
        <v>1293</v>
      </c>
      <c r="C7" s="42" t="s">
        <v>1294</v>
      </c>
      <c r="D7" s="42" t="s">
        <v>1295</v>
      </c>
      <c r="E7" s="42" t="s">
        <v>1355</v>
      </c>
      <c r="F7" s="42" t="s">
        <v>1296</v>
      </c>
      <c r="G7" s="154" t="s">
        <v>1365</v>
      </c>
      <c r="H7" s="42" t="s">
        <v>1366</v>
      </c>
      <c r="I7" s="65" t="s">
        <v>198</v>
      </c>
      <c r="J7" s="156" t="s">
        <v>1385</v>
      </c>
      <c r="K7" s="157">
        <v>44561</v>
      </c>
      <c r="L7" s="156" t="s">
        <v>1384</v>
      </c>
      <c r="M7" s="66" t="s">
        <v>1503</v>
      </c>
      <c r="N7" s="137"/>
      <c r="O7" s="41"/>
      <c r="P7" s="41"/>
      <c r="Q7" s="41"/>
      <c r="R7" s="41"/>
      <c r="S7" s="41"/>
      <c r="T7" s="41"/>
      <c r="U7" s="60"/>
      <c r="V7" s="41"/>
    </row>
    <row r="8" spans="1:22" ht="76.5" x14ac:dyDescent="0.2">
      <c r="A8" s="155" t="s">
        <v>179</v>
      </c>
      <c r="B8" s="40" t="s">
        <v>1293</v>
      </c>
      <c r="C8" s="42" t="s">
        <v>1294</v>
      </c>
      <c r="D8" s="40" t="s">
        <v>1298</v>
      </c>
      <c r="E8" s="40" t="s">
        <v>1356</v>
      </c>
      <c r="F8" s="40" t="s">
        <v>1300</v>
      </c>
      <c r="G8" s="40" t="s">
        <v>1367</v>
      </c>
      <c r="H8" s="40" t="s">
        <v>1375</v>
      </c>
      <c r="I8" s="65" t="s">
        <v>137</v>
      </c>
      <c r="J8" s="156" t="s">
        <v>1386</v>
      </c>
      <c r="K8" s="157">
        <v>44561</v>
      </c>
      <c r="L8" s="156" t="s">
        <v>1384</v>
      </c>
      <c r="M8" s="66" t="s">
        <v>1503</v>
      </c>
      <c r="N8" s="137"/>
      <c r="O8" s="132"/>
      <c r="P8" s="132"/>
      <c r="Q8" s="132"/>
      <c r="R8" s="132"/>
      <c r="S8" s="132"/>
      <c r="T8" s="132"/>
      <c r="U8" s="60"/>
      <c r="V8" s="132"/>
    </row>
    <row r="9" spans="1:22" ht="153" x14ac:dyDescent="0.2">
      <c r="A9" s="155" t="s">
        <v>179</v>
      </c>
      <c r="B9" s="40" t="s">
        <v>1293</v>
      </c>
      <c r="C9" s="42" t="s">
        <v>1294</v>
      </c>
      <c r="D9" s="40" t="s">
        <v>1298</v>
      </c>
      <c r="E9" s="40" t="s">
        <v>1357</v>
      </c>
      <c r="F9" s="40" t="s">
        <v>1301</v>
      </c>
      <c r="G9" s="40" t="s">
        <v>1368</v>
      </c>
      <c r="H9" s="40" t="s">
        <v>1376</v>
      </c>
      <c r="I9" s="65" t="s">
        <v>137</v>
      </c>
      <c r="J9" s="156" t="s">
        <v>1387</v>
      </c>
      <c r="K9" s="157">
        <v>44561</v>
      </c>
      <c r="L9" s="156" t="s">
        <v>1384</v>
      </c>
      <c r="M9" s="66" t="s">
        <v>1503</v>
      </c>
      <c r="N9" s="137"/>
      <c r="O9" s="41"/>
      <c r="P9" s="41"/>
      <c r="Q9" s="41"/>
      <c r="R9" s="41"/>
      <c r="S9" s="41"/>
      <c r="T9" s="41"/>
      <c r="U9" s="60"/>
      <c r="V9" s="41"/>
    </row>
    <row r="10" spans="1:22" ht="89.25" x14ac:dyDescent="0.2">
      <c r="A10" s="41" t="s">
        <v>174</v>
      </c>
      <c r="B10" s="40" t="s">
        <v>1303</v>
      </c>
      <c r="C10" s="42" t="s">
        <v>1304</v>
      </c>
      <c r="D10" s="40" t="s">
        <v>1305</v>
      </c>
      <c r="E10" s="40" t="s">
        <v>1358</v>
      </c>
      <c r="F10" s="40" t="s">
        <v>1307</v>
      </c>
      <c r="G10" s="40" t="s">
        <v>1369</v>
      </c>
      <c r="H10" s="40" t="s">
        <v>1377</v>
      </c>
      <c r="I10" s="65" t="s">
        <v>136</v>
      </c>
      <c r="J10" s="40" t="s">
        <v>1389</v>
      </c>
      <c r="K10" s="157">
        <v>44561</v>
      </c>
      <c r="L10" s="41" t="s">
        <v>1388</v>
      </c>
      <c r="M10" s="66" t="s">
        <v>1503</v>
      </c>
      <c r="N10" s="137"/>
      <c r="O10" s="41"/>
      <c r="P10" s="41"/>
      <c r="Q10" s="41"/>
      <c r="R10" s="41"/>
      <c r="S10" s="41"/>
      <c r="T10" s="41"/>
      <c r="U10" s="60"/>
      <c r="V10" s="41"/>
    </row>
    <row r="11" spans="1:22" ht="114.75" x14ac:dyDescent="0.2">
      <c r="A11" s="41" t="s">
        <v>174</v>
      </c>
      <c r="B11" s="40" t="s">
        <v>1303</v>
      </c>
      <c r="C11" s="42" t="s">
        <v>1335</v>
      </c>
      <c r="D11" s="40" t="s">
        <v>1336</v>
      </c>
      <c r="E11" s="40" t="s">
        <v>1359</v>
      </c>
      <c r="F11" s="40" t="s">
        <v>1337</v>
      </c>
      <c r="G11" s="40" t="s">
        <v>1370</v>
      </c>
      <c r="H11" s="40" t="s">
        <v>1378</v>
      </c>
      <c r="I11" s="65" t="s">
        <v>136</v>
      </c>
      <c r="J11" s="40" t="s">
        <v>1390</v>
      </c>
      <c r="K11" s="157">
        <v>44561</v>
      </c>
      <c r="L11" s="41" t="s">
        <v>1388</v>
      </c>
      <c r="M11" s="66" t="s">
        <v>1503</v>
      </c>
      <c r="N11" s="137"/>
      <c r="O11" s="41"/>
      <c r="P11" s="41"/>
      <c r="Q11" s="41"/>
      <c r="R11" s="41"/>
      <c r="S11" s="41"/>
      <c r="T11" s="41"/>
      <c r="U11" s="60"/>
      <c r="V11" s="41"/>
    </row>
    <row r="12" spans="1:22" ht="127.5" x14ac:dyDescent="0.2">
      <c r="A12" s="41" t="s">
        <v>174</v>
      </c>
      <c r="B12" s="40" t="s">
        <v>1303</v>
      </c>
      <c r="C12" s="42" t="s">
        <v>1335</v>
      </c>
      <c r="D12" s="40" t="s">
        <v>1338</v>
      </c>
      <c r="E12" s="40" t="s">
        <v>1360</v>
      </c>
      <c r="F12" s="40" t="s">
        <v>1339</v>
      </c>
      <c r="G12" s="40" t="s">
        <v>1371</v>
      </c>
      <c r="H12" s="40" t="s">
        <v>1379</v>
      </c>
      <c r="I12" s="65" t="s">
        <v>136</v>
      </c>
      <c r="J12" s="40" t="s">
        <v>1390</v>
      </c>
      <c r="K12" s="157">
        <v>44561</v>
      </c>
      <c r="L12" s="41" t="s">
        <v>1388</v>
      </c>
      <c r="M12" s="66" t="s">
        <v>1503</v>
      </c>
      <c r="N12" s="137"/>
      <c r="O12" s="41"/>
      <c r="P12" s="41"/>
      <c r="Q12" s="41"/>
      <c r="R12" s="41"/>
      <c r="S12" s="41"/>
      <c r="T12" s="41"/>
      <c r="U12" s="60"/>
      <c r="V12" s="41"/>
    </row>
    <row r="13" spans="1:22" ht="191.25" x14ac:dyDescent="0.2">
      <c r="A13" s="155" t="s">
        <v>177</v>
      </c>
      <c r="B13" s="40" t="s">
        <v>1312</v>
      </c>
      <c r="C13" s="42" t="s">
        <v>1340</v>
      </c>
      <c r="D13" s="40" t="s">
        <v>1341</v>
      </c>
      <c r="E13" s="40" t="s">
        <v>1361</v>
      </c>
      <c r="F13" s="40" t="s">
        <v>1342</v>
      </c>
      <c r="G13" s="40" t="s">
        <v>1372</v>
      </c>
      <c r="H13" s="40" t="s">
        <v>1380</v>
      </c>
      <c r="I13" s="65" t="s">
        <v>137</v>
      </c>
      <c r="J13" s="40" t="s">
        <v>1454</v>
      </c>
      <c r="K13" s="157" t="s">
        <v>1455</v>
      </c>
      <c r="L13" s="41" t="s">
        <v>1456</v>
      </c>
      <c r="M13" s="66" t="s">
        <v>1457</v>
      </c>
      <c r="N13" s="137"/>
      <c r="O13" s="41"/>
      <c r="P13" s="41"/>
      <c r="Q13" s="41"/>
      <c r="R13" s="41"/>
      <c r="S13" s="41"/>
      <c r="T13" s="41"/>
      <c r="U13" s="60"/>
      <c r="V13" s="41"/>
    </row>
    <row r="14" spans="1:22" ht="153" x14ac:dyDescent="0.2">
      <c r="A14" s="155" t="s">
        <v>177</v>
      </c>
      <c r="B14" s="40" t="s">
        <v>1312</v>
      </c>
      <c r="C14" s="42" t="s">
        <v>1340</v>
      </c>
      <c r="D14" s="40" t="s">
        <v>1343</v>
      </c>
      <c r="E14" s="40" t="s">
        <v>1362</v>
      </c>
      <c r="F14" s="40" t="s">
        <v>1344</v>
      </c>
      <c r="G14" s="40" t="s">
        <v>1373</v>
      </c>
      <c r="H14" s="40" t="s">
        <v>1381</v>
      </c>
      <c r="I14" s="65" t="s">
        <v>138</v>
      </c>
      <c r="J14" s="40" t="s">
        <v>1458</v>
      </c>
      <c r="K14" s="157" t="s">
        <v>1455</v>
      </c>
      <c r="L14" s="41" t="s">
        <v>1459</v>
      </c>
      <c r="M14" s="66" t="s">
        <v>1460</v>
      </c>
      <c r="N14" s="137"/>
      <c r="O14" s="41"/>
      <c r="P14" s="41"/>
      <c r="Q14" s="41"/>
      <c r="R14" s="41"/>
      <c r="S14" s="41"/>
      <c r="T14" s="41"/>
      <c r="U14" s="60"/>
      <c r="V14" s="41"/>
    </row>
    <row r="15" spans="1:22" ht="114.75" x14ac:dyDescent="0.2">
      <c r="A15" s="41" t="s">
        <v>178</v>
      </c>
      <c r="B15" s="40" t="s">
        <v>1320</v>
      </c>
      <c r="C15" s="42" t="s">
        <v>1321</v>
      </c>
      <c r="D15" s="40" t="s">
        <v>1322</v>
      </c>
      <c r="E15" s="40" t="s">
        <v>1363</v>
      </c>
      <c r="F15" s="40" t="s">
        <v>1323</v>
      </c>
      <c r="G15" s="40" t="s">
        <v>1374</v>
      </c>
      <c r="H15" s="40" t="s">
        <v>1382</v>
      </c>
      <c r="I15" s="65" t="s">
        <v>137</v>
      </c>
      <c r="J15" s="40" t="s">
        <v>1391</v>
      </c>
      <c r="K15" s="157">
        <v>44561</v>
      </c>
      <c r="L15" s="41" t="s">
        <v>1384</v>
      </c>
      <c r="M15" s="66" t="s">
        <v>1503</v>
      </c>
      <c r="N15" s="137"/>
      <c r="O15" s="41"/>
      <c r="P15" s="41"/>
      <c r="Q15" s="41"/>
      <c r="R15" s="41"/>
      <c r="S15" s="41"/>
      <c r="T15" s="41"/>
      <c r="U15" s="60"/>
      <c r="V15" s="41"/>
    </row>
    <row r="16" spans="1:22" ht="63.75" x14ac:dyDescent="0.2">
      <c r="A16" s="41" t="s">
        <v>178</v>
      </c>
      <c r="B16" s="40" t="s">
        <v>1320</v>
      </c>
      <c r="C16" s="42" t="s">
        <v>1349</v>
      </c>
      <c r="D16" s="40" t="s">
        <v>1350</v>
      </c>
      <c r="E16" s="40" t="s">
        <v>1364</v>
      </c>
      <c r="F16" s="40" t="s">
        <v>1351</v>
      </c>
      <c r="G16" s="40" t="s">
        <v>1374</v>
      </c>
      <c r="H16" s="40" t="s">
        <v>1383</v>
      </c>
      <c r="I16" s="65" t="s">
        <v>137</v>
      </c>
      <c r="J16" s="40" t="s">
        <v>1392</v>
      </c>
      <c r="K16" s="157">
        <v>44561</v>
      </c>
      <c r="L16" s="41" t="s">
        <v>1384</v>
      </c>
      <c r="M16" s="66" t="s">
        <v>1503</v>
      </c>
      <c r="N16" s="137"/>
      <c r="O16" s="41"/>
      <c r="P16" s="41"/>
      <c r="Q16" s="41"/>
      <c r="R16" s="41"/>
      <c r="S16" s="41"/>
      <c r="T16" s="41"/>
      <c r="U16" s="60"/>
      <c r="V16" s="41"/>
    </row>
    <row r="17" spans="1:22" x14ac:dyDescent="0.2">
      <c r="A17" s="41"/>
      <c r="B17" s="40"/>
      <c r="C17" s="42"/>
      <c r="D17" s="40"/>
      <c r="E17" s="40"/>
      <c r="F17" s="40"/>
      <c r="G17" s="40"/>
      <c r="H17" s="40"/>
      <c r="I17" s="65"/>
      <c r="J17" s="40"/>
      <c r="K17" s="1"/>
      <c r="L17" s="41"/>
      <c r="M17" s="66"/>
      <c r="N17" s="137"/>
      <c r="O17" s="41"/>
      <c r="P17" s="41"/>
      <c r="Q17" s="41"/>
      <c r="R17" s="41"/>
      <c r="S17" s="41"/>
      <c r="T17" s="41"/>
      <c r="U17" s="60"/>
      <c r="V17" s="41"/>
    </row>
    <row r="18" spans="1:22" x14ac:dyDescent="0.2">
      <c r="A18" s="41"/>
      <c r="B18" s="40"/>
      <c r="C18" s="42"/>
      <c r="D18" s="40"/>
      <c r="E18" s="40"/>
      <c r="F18" s="40"/>
      <c r="G18" s="40"/>
      <c r="H18" s="40"/>
      <c r="I18" s="65"/>
      <c r="J18" s="40"/>
      <c r="K18" s="1"/>
      <c r="L18" s="41"/>
      <c r="M18" s="66"/>
      <c r="N18" s="137"/>
      <c r="O18" s="41"/>
      <c r="P18" s="41"/>
      <c r="Q18" s="41"/>
      <c r="R18" s="41"/>
      <c r="S18" s="41"/>
      <c r="T18" s="41"/>
      <c r="U18" s="60"/>
      <c r="V18" s="41"/>
    </row>
    <row r="19" spans="1:22" x14ac:dyDescent="0.2">
      <c r="A19" s="41"/>
      <c r="B19" s="40"/>
      <c r="C19" s="42"/>
      <c r="D19" s="40"/>
      <c r="E19" s="40"/>
      <c r="F19" s="40"/>
      <c r="G19" s="40"/>
      <c r="H19" s="40"/>
      <c r="I19" s="65"/>
      <c r="J19" s="40"/>
      <c r="K19" s="1"/>
      <c r="L19" s="41"/>
      <c r="M19" s="66"/>
      <c r="N19" s="137"/>
      <c r="O19" s="41"/>
      <c r="P19" s="41"/>
      <c r="Q19" s="41"/>
      <c r="R19" s="41"/>
      <c r="S19" s="41"/>
      <c r="T19" s="41"/>
      <c r="U19" s="60"/>
      <c r="V19" s="41"/>
    </row>
    <row r="20" spans="1:22" x14ac:dyDescent="0.2">
      <c r="A20" s="41"/>
      <c r="B20" s="40"/>
      <c r="C20" s="42"/>
      <c r="D20" s="40"/>
      <c r="E20" s="40"/>
      <c r="F20" s="40"/>
      <c r="G20" s="40"/>
      <c r="H20" s="40"/>
      <c r="I20" s="65"/>
      <c r="J20" s="40"/>
      <c r="K20" s="1"/>
      <c r="L20" s="41"/>
      <c r="M20" s="66"/>
      <c r="N20" s="137"/>
      <c r="O20" s="41"/>
      <c r="P20" s="41"/>
      <c r="Q20" s="41"/>
      <c r="R20" s="41"/>
      <c r="S20" s="41"/>
      <c r="T20" s="41"/>
      <c r="U20" s="60"/>
      <c r="V20" s="41"/>
    </row>
    <row r="21" spans="1:22" x14ac:dyDescent="0.2">
      <c r="A21" s="41"/>
      <c r="B21" s="40"/>
      <c r="C21" s="42"/>
      <c r="D21" s="40"/>
      <c r="E21" s="40"/>
      <c r="F21" s="40"/>
      <c r="G21" s="40"/>
      <c r="H21" s="40"/>
      <c r="I21" s="65"/>
      <c r="J21" s="40"/>
      <c r="K21" s="1"/>
      <c r="L21" s="41"/>
      <c r="M21" s="66"/>
      <c r="N21" s="137"/>
      <c r="O21" s="41"/>
      <c r="P21" s="41"/>
      <c r="Q21" s="41"/>
      <c r="R21" s="41"/>
      <c r="S21" s="41"/>
      <c r="T21" s="41"/>
      <c r="U21" s="60"/>
      <c r="V21" s="41"/>
    </row>
    <row r="22" spans="1:22" x14ac:dyDescent="0.2">
      <c r="A22" s="41"/>
      <c r="B22" s="40"/>
      <c r="C22" s="42"/>
      <c r="D22" s="40"/>
      <c r="E22" s="40"/>
      <c r="F22" s="40"/>
      <c r="G22" s="40"/>
      <c r="H22" s="40"/>
      <c r="I22" s="65"/>
      <c r="J22" s="40"/>
      <c r="K22" s="1"/>
      <c r="L22" s="41"/>
      <c r="M22" s="66"/>
      <c r="N22" s="137"/>
      <c r="O22" s="41"/>
      <c r="P22" s="41"/>
      <c r="Q22" s="41"/>
      <c r="R22" s="41"/>
      <c r="S22" s="41"/>
      <c r="T22" s="41"/>
      <c r="U22" s="60"/>
      <c r="V22" s="41"/>
    </row>
    <row r="23" spans="1:22" x14ac:dyDescent="0.2">
      <c r="A23" s="41"/>
      <c r="B23" s="40"/>
      <c r="C23" s="42"/>
      <c r="D23" s="40"/>
      <c r="E23" s="40"/>
      <c r="F23" s="40"/>
      <c r="G23" s="40"/>
      <c r="H23" s="40"/>
      <c r="I23" s="65"/>
      <c r="J23" s="40"/>
      <c r="K23" s="1"/>
      <c r="L23" s="41"/>
      <c r="M23" s="66"/>
      <c r="N23" s="137"/>
      <c r="O23" s="41"/>
      <c r="P23" s="41"/>
      <c r="Q23" s="41"/>
      <c r="R23" s="41"/>
      <c r="S23" s="41"/>
      <c r="T23" s="41"/>
      <c r="U23" s="60"/>
      <c r="V23" s="41"/>
    </row>
    <row r="24" spans="1:22" x14ac:dyDescent="0.2">
      <c r="A24" s="41"/>
      <c r="B24" s="40"/>
      <c r="C24" s="42"/>
      <c r="D24" s="40"/>
      <c r="E24" s="40"/>
      <c r="F24" s="40"/>
      <c r="G24" s="40"/>
      <c r="H24" s="40"/>
      <c r="I24" s="65"/>
      <c r="J24" s="40"/>
      <c r="K24" s="1"/>
      <c r="L24" s="41"/>
      <c r="M24" s="66"/>
      <c r="N24" s="137"/>
      <c r="O24" s="41"/>
      <c r="P24" s="41"/>
      <c r="Q24" s="41"/>
      <c r="R24" s="41"/>
      <c r="S24" s="41"/>
      <c r="T24" s="41"/>
      <c r="U24" s="60"/>
      <c r="V24" s="41"/>
    </row>
    <row r="25" spans="1:22" x14ac:dyDescent="0.2">
      <c r="A25" s="41"/>
      <c r="B25" s="40"/>
      <c r="C25" s="42"/>
      <c r="D25" s="40"/>
      <c r="E25" s="40"/>
      <c r="F25" s="40"/>
      <c r="G25" s="40"/>
      <c r="H25" s="40"/>
      <c r="I25" s="65"/>
      <c r="J25" s="40"/>
      <c r="K25" s="1"/>
      <c r="L25" s="41"/>
      <c r="M25" s="66"/>
      <c r="N25" s="137"/>
      <c r="O25" s="41"/>
      <c r="P25" s="41"/>
      <c r="Q25" s="41"/>
      <c r="R25" s="41"/>
      <c r="S25" s="41"/>
      <c r="T25" s="41"/>
      <c r="U25" s="60"/>
      <c r="V25" s="41"/>
    </row>
    <row r="26" spans="1:22" x14ac:dyDescent="0.2">
      <c r="A26" s="41"/>
      <c r="B26" s="40"/>
      <c r="C26" s="42"/>
      <c r="D26" s="40"/>
      <c r="E26" s="40"/>
      <c r="F26" s="40"/>
      <c r="G26" s="40"/>
      <c r="H26" s="40"/>
      <c r="I26" s="65"/>
      <c r="J26" s="40"/>
      <c r="K26" s="1"/>
      <c r="L26" s="41"/>
      <c r="M26" s="66"/>
      <c r="N26" s="137"/>
      <c r="O26" s="41"/>
      <c r="P26" s="41"/>
      <c r="Q26" s="41"/>
      <c r="R26" s="41"/>
      <c r="S26" s="41"/>
      <c r="T26" s="41"/>
      <c r="U26" s="60"/>
      <c r="V26" s="41"/>
    </row>
    <row r="27" spans="1:22" x14ac:dyDescent="0.2">
      <c r="A27" s="41"/>
      <c r="B27" s="40"/>
      <c r="C27" s="42"/>
      <c r="D27" s="40"/>
      <c r="E27" s="40"/>
      <c r="F27" s="40"/>
      <c r="G27" s="40"/>
      <c r="H27" s="40"/>
      <c r="I27" s="65"/>
      <c r="J27" s="40"/>
      <c r="K27" s="1"/>
      <c r="L27" s="41"/>
      <c r="M27" s="66"/>
      <c r="N27" s="137"/>
      <c r="O27" s="41"/>
      <c r="P27" s="41"/>
      <c r="Q27" s="41"/>
      <c r="R27" s="41"/>
      <c r="S27" s="41"/>
      <c r="T27" s="41"/>
      <c r="U27" s="60"/>
      <c r="V27" s="41"/>
    </row>
    <row r="28" spans="1:22" x14ac:dyDescent="0.2">
      <c r="A28" s="41"/>
      <c r="B28" s="40"/>
      <c r="C28" s="42"/>
      <c r="D28" s="40"/>
      <c r="E28" s="40"/>
      <c r="F28" s="40"/>
      <c r="G28" s="40"/>
      <c r="H28" s="40"/>
      <c r="I28" s="65"/>
      <c r="J28" s="40"/>
      <c r="K28" s="1"/>
      <c r="L28" s="41"/>
      <c r="M28" s="66"/>
      <c r="N28" s="137"/>
      <c r="O28" s="41"/>
      <c r="P28" s="41"/>
      <c r="Q28" s="41"/>
      <c r="R28" s="41"/>
      <c r="S28" s="41"/>
      <c r="T28" s="41"/>
      <c r="U28" s="60"/>
      <c r="V28" s="41"/>
    </row>
    <row r="29" spans="1:22" x14ac:dyDescent="0.2">
      <c r="A29" s="41"/>
      <c r="B29" s="40"/>
      <c r="C29" s="42"/>
      <c r="D29" s="40"/>
      <c r="E29" s="40"/>
      <c r="F29" s="40"/>
      <c r="G29" s="40"/>
      <c r="H29" s="40"/>
      <c r="I29" s="65"/>
      <c r="J29" s="40"/>
      <c r="K29" s="1"/>
      <c r="L29" s="41"/>
      <c r="M29" s="66"/>
      <c r="N29" s="137"/>
      <c r="O29" s="41"/>
      <c r="P29" s="41"/>
      <c r="Q29" s="41"/>
      <c r="R29" s="41"/>
      <c r="S29" s="41"/>
      <c r="T29" s="41"/>
      <c r="U29" s="60"/>
      <c r="V29" s="41"/>
    </row>
    <row r="30" spans="1:22" x14ac:dyDescent="0.2">
      <c r="A30" s="41"/>
      <c r="B30" s="40"/>
      <c r="C30" s="42"/>
      <c r="D30" s="40"/>
      <c r="E30" s="40"/>
      <c r="F30" s="40"/>
      <c r="G30" s="40"/>
      <c r="H30" s="40"/>
      <c r="I30" s="65"/>
      <c r="J30" s="40"/>
      <c r="K30" s="1"/>
      <c r="L30" s="41"/>
      <c r="M30" s="66"/>
      <c r="N30" s="137"/>
      <c r="O30" s="41"/>
      <c r="P30" s="41"/>
      <c r="Q30" s="41"/>
      <c r="R30" s="41"/>
      <c r="S30" s="41"/>
      <c r="T30" s="41"/>
      <c r="U30" s="60"/>
      <c r="V30" s="41"/>
    </row>
    <row r="31" spans="1:22" x14ac:dyDescent="0.2">
      <c r="A31" s="41"/>
      <c r="B31" s="40"/>
      <c r="C31" s="42"/>
      <c r="D31" s="40"/>
      <c r="E31" s="40"/>
      <c r="F31" s="40"/>
      <c r="G31" s="40"/>
      <c r="H31" s="40"/>
      <c r="I31" s="65"/>
      <c r="J31" s="40"/>
      <c r="K31" s="1"/>
      <c r="L31" s="41"/>
      <c r="M31" s="66"/>
      <c r="N31" s="137"/>
      <c r="O31" s="41"/>
      <c r="P31" s="41"/>
      <c r="Q31" s="41"/>
      <c r="R31" s="41"/>
      <c r="S31" s="41"/>
      <c r="T31" s="41"/>
      <c r="U31" s="60"/>
      <c r="V31" s="41"/>
    </row>
    <row r="32" spans="1:22" x14ac:dyDescent="0.2">
      <c r="A32" s="41"/>
      <c r="B32" s="40"/>
      <c r="C32" s="42"/>
      <c r="D32" s="40"/>
      <c r="E32" s="40"/>
      <c r="F32" s="40"/>
      <c r="G32" s="40"/>
      <c r="H32" s="40"/>
      <c r="I32" s="65"/>
      <c r="J32" s="40"/>
      <c r="K32" s="1"/>
      <c r="L32" s="41"/>
      <c r="M32" s="66"/>
      <c r="N32" s="137"/>
      <c r="O32" s="41"/>
      <c r="P32" s="41"/>
      <c r="Q32" s="41"/>
      <c r="R32" s="41"/>
      <c r="S32" s="41"/>
      <c r="T32" s="41"/>
      <c r="U32" s="60"/>
      <c r="V32" s="41"/>
    </row>
    <row r="33" spans="1:22" x14ac:dyDescent="0.2">
      <c r="A33" s="41"/>
      <c r="B33" s="40"/>
      <c r="C33" s="42"/>
      <c r="D33" s="40"/>
      <c r="E33" s="40"/>
      <c r="F33" s="40"/>
      <c r="G33" s="40"/>
      <c r="H33" s="40"/>
      <c r="I33" s="65"/>
      <c r="J33" s="40"/>
      <c r="K33" s="1"/>
      <c r="L33" s="41"/>
      <c r="M33" s="66"/>
      <c r="N33" s="137"/>
      <c r="O33" s="41"/>
      <c r="P33" s="41"/>
      <c r="Q33" s="41"/>
      <c r="R33" s="41"/>
      <c r="S33" s="41"/>
      <c r="T33" s="41"/>
      <c r="U33" s="60"/>
      <c r="V33" s="41"/>
    </row>
    <row r="34" spans="1:22" x14ac:dyDescent="0.2">
      <c r="A34" s="41"/>
      <c r="B34" s="40"/>
      <c r="C34" s="42"/>
      <c r="D34" s="40"/>
      <c r="E34" s="40"/>
      <c r="F34" s="40"/>
      <c r="G34" s="40"/>
      <c r="H34" s="40"/>
      <c r="I34" s="65"/>
      <c r="J34" s="40"/>
      <c r="K34" s="1"/>
      <c r="L34" s="41"/>
      <c r="M34" s="66"/>
      <c r="N34" s="137"/>
      <c r="O34" s="41"/>
      <c r="P34" s="41"/>
      <c r="Q34" s="41"/>
      <c r="R34" s="41"/>
      <c r="S34" s="41"/>
      <c r="T34" s="41"/>
      <c r="U34" s="60"/>
      <c r="V34" s="41"/>
    </row>
    <row r="35" spans="1:22" x14ac:dyDescent="0.2">
      <c r="A35" s="41"/>
      <c r="B35" s="40"/>
      <c r="C35" s="42"/>
      <c r="D35" s="40"/>
      <c r="E35" s="40"/>
      <c r="F35" s="40"/>
      <c r="G35" s="40"/>
      <c r="H35" s="40"/>
      <c r="I35" s="65"/>
      <c r="J35" s="40"/>
      <c r="K35" s="1"/>
      <c r="L35" s="41"/>
      <c r="M35" s="66"/>
      <c r="N35" s="137"/>
      <c r="O35" s="41"/>
      <c r="P35" s="41"/>
      <c r="Q35" s="41"/>
      <c r="R35" s="41"/>
      <c r="S35" s="41"/>
      <c r="T35" s="41"/>
      <c r="U35" s="60"/>
      <c r="V35" s="41"/>
    </row>
    <row r="36" spans="1:22" x14ac:dyDescent="0.2">
      <c r="A36" s="41"/>
      <c r="B36" s="40"/>
      <c r="C36" s="42"/>
      <c r="D36" s="40"/>
      <c r="E36" s="40"/>
      <c r="F36" s="40"/>
      <c r="G36" s="40"/>
      <c r="H36" s="40"/>
      <c r="I36" s="65"/>
      <c r="J36" s="40"/>
      <c r="K36" s="1"/>
      <c r="L36" s="41"/>
      <c r="M36" s="66"/>
      <c r="N36" s="137"/>
      <c r="O36" s="41"/>
      <c r="P36" s="41"/>
      <c r="Q36" s="41"/>
      <c r="R36" s="41"/>
      <c r="S36" s="41"/>
      <c r="T36" s="41"/>
      <c r="U36" s="60"/>
      <c r="V36" s="41"/>
    </row>
    <row r="37" spans="1:22" x14ac:dyDescent="0.2">
      <c r="A37" s="41"/>
      <c r="B37" s="40"/>
      <c r="C37" s="42"/>
      <c r="D37" s="40"/>
      <c r="E37" s="40"/>
      <c r="F37" s="40"/>
      <c r="G37" s="40"/>
      <c r="H37" s="40"/>
      <c r="I37" s="65"/>
      <c r="J37" s="40"/>
      <c r="K37" s="1"/>
      <c r="L37" s="41"/>
      <c r="M37" s="66"/>
      <c r="N37" s="137"/>
      <c r="O37" s="41"/>
      <c r="P37" s="41"/>
      <c r="Q37" s="41"/>
      <c r="R37" s="41"/>
      <c r="S37" s="41"/>
      <c r="T37" s="41"/>
      <c r="U37" s="60"/>
      <c r="V37" s="41"/>
    </row>
    <row r="38" spans="1:22" x14ac:dyDescent="0.2">
      <c r="A38" s="41"/>
      <c r="B38" s="40"/>
      <c r="C38" s="42"/>
      <c r="D38" s="40"/>
      <c r="E38" s="40"/>
      <c r="F38" s="40"/>
      <c r="G38" s="40"/>
      <c r="H38" s="40"/>
      <c r="I38" s="65"/>
      <c r="J38" s="40"/>
      <c r="K38" s="1"/>
      <c r="L38" s="41"/>
      <c r="M38" s="66"/>
      <c r="N38" s="137"/>
      <c r="O38" s="41"/>
      <c r="P38" s="41"/>
      <c r="Q38" s="41"/>
      <c r="R38" s="41"/>
      <c r="S38" s="41"/>
      <c r="T38" s="41"/>
      <c r="U38" s="60"/>
      <c r="V38" s="41"/>
    </row>
    <row r="39" spans="1:22" x14ac:dyDescent="0.2">
      <c r="A39" s="41"/>
      <c r="B39" s="40"/>
      <c r="C39" s="42"/>
      <c r="D39" s="40"/>
      <c r="E39" s="40"/>
      <c r="F39" s="40"/>
      <c r="G39" s="40"/>
      <c r="H39" s="40"/>
      <c r="I39" s="65"/>
      <c r="J39" s="40"/>
      <c r="K39" s="1"/>
      <c r="L39" s="41"/>
      <c r="M39" s="66"/>
      <c r="N39" s="137"/>
      <c r="O39" s="41"/>
      <c r="P39" s="41"/>
      <c r="Q39" s="41"/>
      <c r="R39" s="41"/>
      <c r="S39" s="41"/>
      <c r="T39" s="41"/>
      <c r="U39" s="60"/>
      <c r="V39" s="41"/>
    </row>
    <row r="40" spans="1:22" x14ac:dyDescent="0.2">
      <c r="A40" s="41"/>
      <c r="B40" s="40"/>
      <c r="C40" s="42"/>
      <c r="D40" s="40"/>
      <c r="E40" s="40"/>
      <c r="F40" s="40"/>
      <c r="G40" s="40"/>
      <c r="H40" s="40"/>
      <c r="I40" s="65"/>
      <c r="J40" s="40"/>
      <c r="K40" s="1"/>
      <c r="L40" s="41"/>
      <c r="M40" s="66"/>
      <c r="N40" s="137"/>
      <c r="O40" s="41"/>
      <c r="P40" s="41"/>
      <c r="Q40" s="41"/>
      <c r="R40" s="41"/>
      <c r="S40" s="41"/>
      <c r="T40" s="41"/>
      <c r="U40" s="60"/>
      <c r="V40" s="41"/>
    </row>
    <row r="41" spans="1:22" x14ac:dyDescent="0.2">
      <c r="A41" s="41"/>
      <c r="B41" s="40"/>
      <c r="C41" s="42"/>
      <c r="D41" s="40"/>
      <c r="E41" s="40"/>
      <c r="F41" s="40"/>
      <c r="G41" s="40"/>
      <c r="H41" s="40"/>
      <c r="I41" s="65"/>
      <c r="J41" s="40"/>
      <c r="K41" s="1"/>
      <c r="L41" s="41"/>
      <c r="M41" s="66"/>
      <c r="N41" s="137"/>
      <c r="O41" s="41"/>
      <c r="P41" s="41"/>
      <c r="Q41" s="41"/>
      <c r="R41" s="41"/>
      <c r="S41" s="41"/>
      <c r="T41" s="41"/>
      <c r="U41" s="60"/>
      <c r="V41" s="41"/>
    </row>
    <row r="42" spans="1:22" x14ac:dyDescent="0.2">
      <c r="A42" s="41"/>
      <c r="B42" s="40"/>
      <c r="C42" s="42"/>
      <c r="D42" s="40"/>
      <c r="E42" s="40"/>
      <c r="F42" s="40"/>
      <c r="G42" s="40"/>
      <c r="H42" s="40"/>
      <c r="I42" s="65"/>
      <c r="J42" s="40"/>
      <c r="K42" s="1"/>
      <c r="L42" s="41"/>
      <c r="M42" s="66"/>
      <c r="N42" s="137"/>
      <c r="O42" s="41"/>
      <c r="P42" s="41"/>
      <c r="Q42" s="41"/>
      <c r="R42" s="41"/>
      <c r="S42" s="41"/>
      <c r="T42" s="41"/>
      <c r="U42" s="60"/>
      <c r="V42" s="41"/>
    </row>
    <row r="43" spans="1:22" x14ac:dyDescent="0.2">
      <c r="A43" s="41"/>
      <c r="B43" s="40"/>
      <c r="C43" s="42"/>
      <c r="D43" s="40"/>
      <c r="E43" s="40"/>
      <c r="F43" s="40"/>
      <c r="G43" s="40"/>
      <c r="H43" s="40"/>
      <c r="I43" s="65"/>
      <c r="J43" s="40"/>
      <c r="K43" s="1"/>
      <c r="L43" s="41"/>
      <c r="M43" s="66"/>
      <c r="N43" s="137"/>
      <c r="O43" s="41"/>
      <c r="P43" s="41"/>
      <c r="Q43" s="41"/>
      <c r="R43" s="41"/>
      <c r="S43" s="41"/>
      <c r="T43" s="41"/>
      <c r="U43" s="60"/>
      <c r="V43" s="41"/>
    </row>
    <row r="44" spans="1:22" x14ac:dyDescent="0.2">
      <c r="A44" s="41"/>
      <c r="B44" s="40"/>
      <c r="C44" s="42"/>
      <c r="D44" s="40"/>
      <c r="E44" s="40"/>
      <c r="F44" s="40"/>
      <c r="G44" s="40"/>
      <c r="H44" s="40"/>
      <c r="I44" s="65"/>
      <c r="J44" s="40"/>
      <c r="K44" s="1"/>
      <c r="L44" s="41"/>
      <c r="M44" s="66"/>
      <c r="N44" s="137"/>
      <c r="O44" s="41"/>
      <c r="P44" s="41"/>
      <c r="Q44" s="41"/>
      <c r="R44" s="41"/>
      <c r="S44" s="41"/>
      <c r="T44" s="41"/>
      <c r="U44" s="60"/>
      <c r="V44" s="41"/>
    </row>
    <row r="45" spans="1:22" x14ac:dyDescent="0.2">
      <c r="A45" s="41"/>
      <c r="B45" s="40"/>
      <c r="C45" s="42"/>
      <c r="D45" s="40"/>
      <c r="E45" s="40"/>
      <c r="F45" s="40"/>
      <c r="G45" s="40"/>
      <c r="H45" s="40"/>
      <c r="I45" s="65"/>
      <c r="J45" s="40"/>
      <c r="K45" s="1"/>
      <c r="L45" s="41"/>
      <c r="M45" s="66"/>
      <c r="N45" s="137"/>
      <c r="O45" s="41"/>
      <c r="P45" s="41"/>
      <c r="Q45" s="41"/>
      <c r="R45" s="41"/>
      <c r="S45" s="41"/>
      <c r="T45" s="41"/>
      <c r="U45" s="60"/>
      <c r="V45" s="41"/>
    </row>
    <row r="46" spans="1:22" x14ac:dyDescent="0.2">
      <c r="A46" s="41"/>
      <c r="B46" s="40"/>
      <c r="C46" s="42"/>
      <c r="D46" s="40"/>
      <c r="E46" s="40"/>
      <c r="F46" s="40"/>
      <c r="G46" s="40"/>
      <c r="H46" s="40"/>
      <c r="I46" s="65"/>
      <c r="J46" s="40"/>
      <c r="K46" s="1"/>
      <c r="L46" s="41"/>
      <c r="M46" s="66"/>
      <c r="N46" s="137"/>
      <c r="O46" s="41"/>
      <c r="P46" s="41"/>
      <c r="Q46" s="41"/>
      <c r="R46" s="41"/>
      <c r="S46" s="41"/>
      <c r="T46" s="41"/>
      <c r="U46" s="60"/>
      <c r="V46" s="41"/>
    </row>
    <row r="47" spans="1:22" x14ac:dyDescent="0.2">
      <c r="A47" s="41"/>
      <c r="B47" s="40"/>
      <c r="C47" s="42"/>
      <c r="D47" s="40"/>
      <c r="E47" s="40"/>
      <c r="F47" s="40"/>
      <c r="G47" s="40"/>
      <c r="H47" s="40"/>
      <c r="I47" s="65"/>
      <c r="J47" s="40"/>
      <c r="K47" s="1"/>
      <c r="L47" s="41"/>
      <c r="M47" s="66"/>
      <c r="N47" s="137"/>
      <c r="O47" s="41"/>
      <c r="P47" s="41"/>
      <c r="Q47" s="41"/>
      <c r="R47" s="41"/>
      <c r="S47" s="41"/>
      <c r="T47" s="41"/>
      <c r="U47" s="60"/>
      <c r="V47" s="41"/>
    </row>
    <row r="48" spans="1:22" x14ac:dyDescent="0.2">
      <c r="A48" s="41"/>
      <c r="B48" s="40"/>
      <c r="C48" s="42"/>
      <c r="D48" s="40"/>
      <c r="E48" s="40"/>
      <c r="F48" s="40"/>
      <c r="G48" s="40"/>
      <c r="H48" s="40"/>
      <c r="I48" s="65"/>
      <c r="J48" s="40"/>
      <c r="K48" s="1"/>
      <c r="L48" s="41"/>
      <c r="M48" s="66"/>
      <c r="N48" s="137"/>
      <c r="O48" s="41"/>
      <c r="P48" s="41"/>
      <c r="Q48" s="41"/>
      <c r="R48" s="41"/>
      <c r="S48" s="41"/>
      <c r="T48" s="41"/>
      <c r="U48" s="60"/>
      <c r="V48" s="41"/>
    </row>
    <row r="49" spans="1:22" x14ac:dyDescent="0.2">
      <c r="A49" s="41"/>
      <c r="B49" s="40"/>
      <c r="C49" s="42"/>
      <c r="D49" s="40"/>
      <c r="E49" s="40"/>
      <c r="F49" s="40"/>
      <c r="G49" s="40"/>
      <c r="H49" s="40"/>
      <c r="I49" s="65"/>
      <c r="J49" s="40"/>
      <c r="K49" s="1"/>
      <c r="L49" s="41"/>
      <c r="M49" s="66"/>
      <c r="N49" s="137"/>
      <c r="O49" s="41"/>
      <c r="P49" s="41"/>
      <c r="Q49" s="41"/>
      <c r="R49" s="41"/>
      <c r="S49" s="41"/>
      <c r="T49" s="41"/>
      <c r="U49" s="60"/>
      <c r="V49" s="41"/>
    </row>
    <row r="50" spans="1:22" x14ac:dyDescent="0.2">
      <c r="A50" s="41"/>
      <c r="B50" s="40"/>
      <c r="C50" s="42"/>
      <c r="D50" s="40"/>
      <c r="E50" s="40"/>
      <c r="F50" s="40"/>
      <c r="G50" s="40"/>
      <c r="H50" s="40"/>
      <c r="I50" s="65"/>
      <c r="J50" s="40"/>
      <c r="K50" s="1"/>
      <c r="L50" s="41"/>
      <c r="M50" s="66"/>
      <c r="N50" s="137"/>
      <c r="O50" s="41"/>
      <c r="P50" s="41"/>
      <c r="Q50" s="41"/>
      <c r="R50" s="41"/>
      <c r="S50" s="41"/>
      <c r="T50" s="41"/>
      <c r="U50" s="60"/>
      <c r="V50" s="41"/>
    </row>
    <row r="51" spans="1:22" x14ac:dyDescent="0.2">
      <c r="A51" s="41"/>
      <c r="B51" s="40"/>
      <c r="C51" s="42"/>
      <c r="D51" s="40"/>
      <c r="E51" s="40"/>
      <c r="F51" s="40"/>
      <c r="G51" s="40"/>
      <c r="H51" s="40"/>
      <c r="I51" s="65"/>
      <c r="J51" s="40"/>
      <c r="K51" s="1"/>
      <c r="L51" s="41"/>
      <c r="M51" s="66"/>
      <c r="N51" s="137"/>
      <c r="O51" s="41"/>
      <c r="P51" s="41"/>
      <c r="Q51" s="41"/>
      <c r="R51" s="41"/>
      <c r="S51" s="41"/>
      <c r="T51" s="41"/>
      <c r="U51" s="60"/>
      <c r="V51" s="41"/>
    </row>
    <row r="52" spans="1:22" x14ac:dyDescent="0.2">
      <c r="A52" s="41"/>
      <c r="B52" s="40"/>
      <c r="C52" s="42"/>
      <c r="D52" s="40"/>
      <c r="E52" s="40"/>
      <c r="F52" s="40"/>
      <c r="G52" s="40"/>
      <c r="H52" s="40"/>
      <c r="I52" s="65"/>
      <c r="J52" s="40"/>
      <c r="K52" s="1"/>
      <c r="L52" s="41"/>
      <c r="M52" s="66"/>
      <c r="N52" s="137"/>
      <c r="O52" s="41"/>
      <c r="P52" s="41"/>
      <c r="Q52" s="41"/>
      <c r="R52" s="41"/>
      <c r="S52" s="41"/>
      <c r="T52" s="41"/>
      <c r="U52" s="60"/>
      <c r="V52" s="41"/>
    </row>
    <row r="53" spans="1:22" x14ac:dyDescent="0.2">
      <c r="A53" s="41"/>
      <c r="B53" s="40"/>
      <c r="C53" s="42"/>
      <c r="D53" s="40"/>
      <c r="E53" s="40"/>
      <c r="F53" s="40"/>
      <c r="G53" s="40"/>
      <c r="H53" s="40"/>
      <c r="I53" s="65"/>
      <c r="J53" s="40"/>
      <c r="K53" s="1"/>
      <c r="L53" s="41"/>
      <c r="M53" s="66"/>
      <c r="N53" s="137"/>
      <c r="O53" s="41"/>
      <c r="P53" s="41"/>
      <c r="Q53" s="41"/>
      <c r="R53" s="41"/>
      <c r="S53" s="41"/>
      <c r="T53" s="41"/>
      <c r="U53" s="60"/>
      <c r="V53" s="41"/>
    </row>
    <row r="54" spans="1:22" x14ac:dyDescent="0.2">
      <c r="A54" s="41"/>
      <c r="B54" s="40"/>
      <c r="C54" s="42"/>
      <c r="D54" s="40"/>
      <c r="E54" s="40"/>
      <c r="F54" s="40"/>
      <c r="G54" s="40"/>
      <c r="H54" s="40"/>
      <c r="I54" s="65"/>
      <c r="J54" s="40"/>
      <c r="K54" s="1"/>
      <c r="L54" s="41"/>
      <c r="M54" s="66"/>
      <c r="N54" s="137"/>
      <c r="O54" s="41"/>
      <c r="P54" s="41"/>
      <c r="Q54" s="41"/>
      <c r="R54" s="41"/>
      <c r="S54" s="41"/>
      <c r="T54" s="41"/>
      <c r="U54" s="60"/>
      <c r="V54" s="41"/>
    </row>
    <row r="55" spans="1:22" x14ac:dyDescent="0.2">
      <c r="A55" s="41"/>
      <c r="B55" s="40"/>
      <c r="C55" s="42"/>
      <c r="D55" s="40"/>
      <c r="E55" s="40"/>
      <c r="F55" s="40"/>
      <c r="G55" s="40"/>
      <c r="H55" s="40"/>
      <c r="I55" s="65"/>
      <c r="J55" s="40"/>
      <c r="K55" s="1"/>
      <c r="L55" s="41"/>
      <c r="M55" s="66"/>
      <c r="N55" s="137"/>
      <c r="O55" s="41"/>
      <c r="P55" s="41"/>
      <c r="Q55" s="41"/>
      <c r="R55" s="41"/>
      <c r="S55" s="41"/>
      <c r="T55" s="41"/>
      <c r="U55" s="60"/>
      <c r="V55" s="41"/>
    </row>
    <row r="56" spans="1:22" x14ac:dyDescent="0.2">
      <c r="A56" s="41"/>
      <c r="B56" s="40"/>
      <c r="C56" s="42"/>
      <c r="D56" s="40"/>
      <c r="E56" s="40"/>
      <c r="F56" s="40"/>
      <c r="G56" s="40"/>
      <c r="H56" s="40"/>
      <c r="I56" s="65"/>
      <c r="J56" s="40"/>
      <c r="K56" s="1"/>
      <c r="L56" s="41"/>
      <c r="M56" s="66"/>
      <c r="N56" s="137"/>
      <c r="O56" s="41"/>
      <c r="P56" s="41"/>
      <c r="Q56" s="41"/>
      <c r="R56" s="41"/>
      <c r="S56" s="41"/>
      <c r="T56" s="41"/>
      <c r="U56" s="60"/>
      <c r="V56" s="41"/>
    </row>
    <row r="57" spans="1:22" x14ac:dyDescent="0.2">
      <c r="A57" s="41"/>
      <c r="B57" s="40"/>
      <c r="C57" s="42"/>
      <c r="D57" s="40"/>
      <c r="E57" s="40"/>
      <c r="F57" s="40"/>
      <c r="G57" s="40"/>
      <c r="H57" s="40"/>
      <c r="I57" s="65"/>
      <c r="J57" s="40"/>
      <c r="K57" s="1"/>
      <c r="L57" s="41"/>
      <c r="M57" s="66"/>
      <c r="N57" s="137"/>
      <c r="O57" s="41"/>
      <c r="P57" s="41"/>
      <c r="Q57" s="41"/>
      <c r="R57" s="41"/>
      <c r="S57" s="41"/>
      <c r="T57" s="41"/>
      <c r="U57" s="60"/>
      <c r="V57" s="41"/>
    </row>
    <row r="58" spans="1:22" x14ac:dyDescent="0.2">
      <c r="A58" s="41"/>
      <c r="B58" s="40"/>
      <c r="C58" s="42"/>
      <c r="D58" s="40"/>
      <c r="E58" s="40"/>
      <c r="F58" s="40"/>
      <c r="G58" s="40"/>
      <c r="H58" s="40"/>
      <c r="I58" s="65"/>
      <c r="J58" s="40"/>
      <c r="K58" s="1"/>
      <c r="L58" s="41"/>
      <c r="M58" s="66"/>
      <c r="N58" s="137"/>
      <c r="O58" s="41"/>
      <c r="P58" s="41"/>
      <c r="Q58" s="41"/>
      <c r="R58" s="41"/>
      <c r="S58" s="41"/>
      <c r="T58" s="41"/>
      <c r="U58" s="60"/>
      <c r="V58" s="41"/>
    </row>
    <row r="59" spans="1:22" x14ac:dyDescent="0.2">
      <c r="A59" s="41"/>
      <c r="B59" s="40"/>
      <c r="C59" s="42"/>
      <c r="D59" s="40"/>
      <c r="E59" s="40"/>
      <c r="F59" s="40"/>
      <c r="G59" s="40"/>
      <c r="H59" s="40"/>
      <c r="I59" s="65"/>
      <c r="J59" s="40"/>
      <c r="K59" s="1"/>
      <c r="L59" s="41"/>
      <c r="M59" s="66"/>
      <c r="N59" s="137"/>
      <c r="O59" s="41"/>
      <c r="P59" s="41"/>
      <c r="Q59" s="41"/>
      <c r="R59" s="41"/>
      <c r="S59" s="41"/>
      <c r="T59" s="41"/>
      <c r="U59" s="60"/>
      <c r="V59" s="41"/>
    </row>
    <row r="60" spans="1:22" x14ac:dyDescent="0.2">
      <c r="A60" s="41"/>
      <c r="B60" s="40"/>
      <c r="C60" s="42"/>
      <c r="D60" s="40"/>
      <c r="E60" s="40"/>
      <c r="F60" s="40"/>
      <c r="G60" s="40"/>
      <c r="H60" s="40"/>
      <c r="I60" s="65"/>
      <c r="J60" s="40"/>
      <c r="K60" s="1"/>
      <c r="L60" s="41"/>
      <c r="M60" s="66"/>
      <c r="N60" s="137"/>
      <c r="O60" s="41"/>
      <c r="P60" s="41"/>
      <c r="Q60" s="41"/>
      <c r="R60" s="41"/>
      <c r="S60" s="41"/>
      <c r="T60" s="41"/>
      <c r="U60" s="60"/>
      <c r="V60" s="41"/>
    </row>
    <row r="61" spans="1:22" x14ac:dyDescent="0.2">
      <c r="A61" s="41"/>
      <c r="B61" s="40"/>
      <c r="C61" s="42"/>
      <c r="D61" s="40"/>
      <c r="E61" s="40"/>
      <c r="F61" s="40"/>
      <c r="G61" s="40"/>
      <c r="H61" s="40"/>
      <c r="I61" s="65"/>
      <c r="J61" s="40"/>
      <c r="K61" s="1"/>
      <c r="L61" s="41"/>
      <c r="M61" s="66"/>
      <c r="N61" s="137"/>
      <c r="O61" s="41"/>
      <c r="P61" s="41"/>
      <c r="Q61" s="41"/>
      <c r="R61" s="41"/>
      <c r="S61" s="41"/>
      <c r="T61" s="41"/>
      <c r="U61" s="60"/>
      <c r="V61" s="41"/>
    </row>
    <row r="62" spans="1:22" x14ac:dyDescent="0.2">
      <c r="A62" s="41"/>
      <c r="B62" s="40"/>
      <c r="C62" s="42"/>
      <c r="D62" s="40"/>
      <c r="E62" s="40"/>
      <c r="F62" s="40"/>
      <c r="G62" s="40"/>
      <c r="H62" s="40"/>
      <c r="I62" s="65"/>
      <c r="J62" s="40"/>
      <c r="K62" s="1"/>
      <c r="L62" s="41"/>
      <c r="M62" s="66"/>
      <c r="N62" s="137"/>
      <c r="O62" s="41"/>
      <c r="P62" s="41"/>
      <c r="Q62" s="41"/>
      <c r="R62" s="41"/>
      <c r="S62" s="41"/>
      <c r="T62" s="41"/>
      <c r="U62" s="60"/>
      <c r="V62" s="41"/>
    </row>
    <row r="63" spans="1:22" x14ac:dyDescent="0.2">
      <c r="A63" s="41"/>
      <c r="B63" s="40"/>
      <c r="C63" s="42"/>
      <c r="D63" s="40"/>
      <c r="E63" s="40"/>
      <c r="F63" s="40"/>
      <c r="G63" s="40"/>
      <c r="H63" s="40"/>
      <c r="I63" s="65"/>
      <c r="J63" s="40"/>
      <c r="K63" s="1"/>
      <c r="L63" s="41"/>
      <c r="M63" s="66"/>
      <c r="N63" s="137"/>
      <c r="O63" s="41"/>
      <c r="P63" s="41"/>
      <c r="Q63" s="41"/>
      <c r="R63" s="41"/>
      <c r="S63" s="41"/>
      <c r="T63" s="41"/>
      <c r="U63" s="60"/>
      <c r="V63" s="41"/>
    </row>
    <row r="64" spans="1:22" x14ac:dyDescent="0.2">
      <c r="A64" s="41"/>
      <c r="B64" s="40"/>
      <c r="C64" s="42"/>
      <c r="D64" s="40"/>
      <c r="E64" s="40"/>
      <c r="F64" s="40"/>
      <c r="G64" s="40"/>
      <c r="H64" s="40"/>
      <c r="I64" s="65"/>
      <c r="J64" s="40"/>
      <c r="K64" s="1"/>
      <c r="L64" s="41"/>
      <c r="M64" s="66"/>
      <c r="N64" s="137"/>
      <c r="O64" s="41"/>
      <c r="P64" s="41"/>
      <c r="Q64" s="41"/>
      <c r="R64" s="41"/>
      <c r="S64" s="41"/>
      <c r="T64" s="41"/>
      <c r="U64" s="60"/>
      <c r="V64" s="41"/>
    </row>
    <row r="65" spans="1:22" x14ac:dyDescent="0.2">
      <c r="A65" s="41"/>
      <c r="B65" s="40"/>
      <c r="C65" s="42"/>
      <c r="D65" s="40"/>
      <c r="E65" s="40"/>
      <c r="F65" s="40"/>
      <c r="G65" s="40"/>
      <c r="H65" s="40"/>
      <c r="I65" s="65"/>
      <c r="J65" s="40"/>
      <c r="K65" s="1"/>
      <c r="L65" s="41"/>
      <c r="M65" s="66"/>
      <c r="N65" s="137"/>
      <c r="O65" s="41"/>
      <c r="P65" s="41"/>
      <c r="Q65" s="41"/>
      <c r="R65" s="41"/>
      <c r="S65" s="41"/>
      <c r="T65" s="41"/>
      <c r="U65" s="60"/>
      <c r="V65" s="41"/>
    </row>
    <row r="66" spans="1:22" x14ac:dyDescent="0.2">
      <c r="A66" s="41"/>
      <c r="B66" s="40"/>
      <c r="C66" s="42"/>
      <c r="D66" s="40"/>
      <c r="E66" s="40"/>
      <c r="F66" s="40"/>
      <c r="G66" s="40"/>
      <c r="H66" s="40"/>
      <c r="I66" s="65"/>
      <c r="J66" s="40"/>
      <c r="K66" s="1"/>
      <c r="L66" s="41"/>
      <c r="M66" s="66"/>
      <c r="N66" s="137"/>
      <c r="O66" s="41"/>
      <c r="P66" s="41"/>
      <c r="Q66" s="41"/>
      <c r="R66" s="41"/>
      <c r="S66" s="41"/>
      <c r="T66" s="41"/>
      <c r="U66" s="60"/>
      <c r="V66" s="41"/>
    </row>
    <row r="67" spans="1:22" x14ac:dyDescent="0.2">
      <c r="A67" s="41"/>
      <c r="B67" s="40"/>
      <c r="C67" s="42"/>
      <c r="D67" s="40"/>
      <c r="E67" s="40"/>
      <c r="F67" s="40"/>
      <c r="G67" s="40"/>
      <c r="H67" s="40"/>
      <c r="I67" s="65"/>
      <c r="J67" s="40"/>
      <c r="K67" s="1"/>
      <c r="L67" s="41"/>
      <c r="M67" s="66"/>
      <c r="N67" s="137"/>
      <c r="O67" s="41"/>
      <c r="P67" s="41"/>
      <c r="Q67" s="41"/>
      <c r="R67" s="41"/>
      <c r="S67" s="41"/>
      <c r="T67" s="41"/>
      <c r="U67" s="60"/>
      <c r="V67" s="41"/>
    </row>
    <row r="68" spans="1:22" x14ac:dyDescent="0.2">
      <c r="A68" s="41"/>
      <c r="B68" s="40"/>
      <c r="C68" s="42"/>
      <c r="D68" s="40"/>
      <c r="E68" s="40"/>
      <c r="F68" s="40"/>
      <c r="G68" s="40"/>
      <c r="H68" s="40"/>
      <c r="I68" s="65"/>
      <c r="J68" s="40"/>
      <c r="K68" s="1"/>
      <c r="L68" s="41"/>
      <c r="M68" s="66"/>
      <c r="N68" s="137"/>
      <c r="O68" s="41"/>
      <c r="P68" s="41"/>
      <c r="Q68" s="41"/>
      <c r="R68" s="41"/>
      <c r="S68" s="41"/>
      <c r="T68" s="41"/>
      <c r="U68" s="60"/>
      <c r="V68" s="41"/>
    </row>
    <row r="69" spans="1:22" x14ac:dyDescent="0.2">
      <c r="A69" s="41"/>
      <c r="B69" s="40"/>
      <c r="C69" s="42"/>
      <c r="D69" s="40"/>
      <c r="E69" s="40"/>
      <c r="F69" s="40"/>
      <c r="G69" s="40"/>
      <c r="H69" s="40"/>
      <c r="I69" s="65"/>
      <c r="J69" s="40"/>
      <c r="K69" s="1"/>
      <c r="L69" s="41"/>
      <c r="M69" s="66"/>
      <c r="N69" s="137"/>
      <c r="O69" s="41"/>
      <c r="P69" s="41"/>
      <c r="Q69" s="41"/>
      <c r="R69" s="41"/>
      <c r="S69" s="41"/>
      <c r="T69" s="41"/>
      <c r="U69" s="60"/>
      <c r="V69" s="41"/>
    </row>
    <row r="70" spans="1:22" x14ac:dyDescent="0.2">
      <c r="A70" s="41"/>
      <c r="B70" s="40"/>
      <c r="C70" s="42"/>
      <c r="D70" s="40"/>
      <c r="E70" s="40"/>
      <c r="F70" s="40"/>
      <c r="G70" s="40"/>
      <c r="H70" s="40"/>
      <c r="I70" s="65"/>
      <c r="J70" s="40"/>
      <c r="K70" s="1"/>
      <c r="L70" s="41"/>
      <c r="M70" s="66"/>
      <c r="N70" s="137"/>
      <c r="O70" s="41"/>
      <c r="P70" s="41"/>
      <c r="Q70" s="41"/>
      <c r="R70" s="41"/>
      <c r="S70" s="41"/>
      <c r="T70" s="41"/>
      <c r="U70" s="60"/>
      <c r="V70" s="41"/>
    </row>
    <row r="71" spans="1:22" x14ac:dyDescent="0.2">
      <c r="A71" s="41"/>
      <c r="B71" s="40"/>
      <c r="C71" s="42"/>
      <c r="D71" s="40"/>
      <c r="E71" s="40"/>
      <c r="F71" s="40"/>
      <c r="G71" s="40"/>
      <c r="H71" s="40"/>
      <c r="I71" s="65"/>
      <c r="J71" s="40"/>
      <c r="K71" s="1"/>
      <c r="L71" s="41"/>
      <c r="M71" s="66"/>
      <c r="N71" s="137"/>
      <c r="O71" s="41"/>
      <c r="P71" s="41"/>
      <c r="Q71" s="41"/>
      <c r="R71" s="41"/>
      <c r="S71" s="41"/>
      <c r="T71" s="41"/>
      <c r="U71" s="60"/>
      <c r="V71" s="41"/>
    </row>
    <row r="72" spans="1:22" x14ac:dyDescent="0.2">
      <c r="A72" s="41"/>
      <c r="B72" s="40"/>
      <c r="C72" s="42"/>
      <c r="D72" s="40"/>
      <c r="E72" s="40"/>
      <c r="F72" s="40"/>
      <c r="G72" s="40"/>
      <c r="H72" s="40"/>
      <c r="I72" s="65"/>
      <c r="J72" s="40"/>
      <c r="K72" s="1"/>
      <c r="L72" s="41"/>
      <c r="M72" s="66"/>
      <c r="N72" s="137"/>
      <c r="O72" s="41"/>
      <c r="P72" s="41"/>
      <c r="Q72" s="41"/>
      <c r="R72" s="41"/>
      <c r="S72" s="41"/>
      <c r="T72" s="41"/>
      <c r="U72" s="60"/>
      <c r="V72" s="41"/>
    </row>
    <row r="73" spans="1:22" x14ac:dyDescent="0.2">
      <c r="A73" s="41"/>
      <c r="B73" s="40"/>
      <c r="C73" s="42"/>
      <c r="D73" s="40"/>
      <c r="E73" s="40"/>
      <c r="F73" s="40"/>
      <c r="G73" s="40"/>
      <c r="H73" s="40"/>
      <c r="I73" s="65"/>
      <c r="J73" s="40"/>
      <c r="K73" s="1"/>
      <c r="L73" s="41"/>
      <c r="M73" s="66"/>
      <c r="N73" s="137"/>
      <c r="O73" s="41"/>
      <c r="P73" s="41"/>
      <c r="Q73" s="41"/>
      <c r="R73" s="41"/>
      <c r="S73" s="41"/>
      <c r="T73" s="41"/>
      <c r="U73" s="60"/>
      <c r="V73" s="41"/>
    </row>
    <row r="74" spans="1:22" x14ac:dyDescent="0.2">
      <c r="A74" s="41"/>
      <c r="B74" s="40"/>
      <c r="C74" s="42"/>
      <c r="D74" s="40"/>
      <c r="E74" s="40"/>
      <c r="F74" s="40"/>
      <c r="G74" s="40"/>
      <c r="H74" s="40"/>
      <c r="I74" s="65"/>
      <c r="J74" s="40"/>
      <c r="K74" s="1"/>
      <c r="L74" s="41"/>
      <c r="M74" s="66"/>
      <c r="N74" s="137"/>
      <c r="O74" s="41"/>
      <c r="P74" s="41"/>
      <c r="Q74" s="41"/>
      <c r="R74" s="41"/>
      <c r="S74" s="41"/>
      <c r="T74" s="41"/>
      <c r="U74" s="60"/>
      <c r="V74" s="41"/>
    </row>
    <row r="75" spans="1:22" x14ac:dyDescent="0.2">
      <c r="A75" s="41"/>
      <c r="B75" s="40"/>
      <c r="C75" s="42"/>
      <c r="D75" s="40"/>
      <c r="E75" s="40"/>
      <c r="F75" s="40"/>
      <c r="G75" s="40"/>
      <c r="H75" s="40"/>
      <c r="I75" s="65"/>
      <c r="J75" s="40"/>
      <c r="K75" s="1"/>
      <c r="L75" s="41"/>
      <c r="M75" s="66"/>
      <c r="N75" s="137"/>
      <c r="O75" s="41"/>
      <c r="P75" s="41"/>
      <c r="Q75" s="41"/>
      <c r="R75" s="41"/>
      <c r="S75" s="41"/>
      <c r="T75" s="41"/>
      <c r="U75" s="60"/>
      <c r="V75" s="41"/>
    </row>
    <row r="76" spans="1:22" x14ac:dyDescent="0.2">
      <c r="A76" s="41"/>
      <c r="B76" s="40"/>
      <c r="C76" s="42"/>
      <c r="D76" s="40"/>
      <c r="E76" s="40"/>
      <c r="F76" s="40"/>
      <c r="G76" s="40"/>
      <c r="H76" s="40"/>
      <c r="I76" s="65"/>
      <c r="J76" s="40"/>
      <c r="K76" s="1"/>
      <c r="L76" s="41"/>
      <c r="M76" s="66"/>
      <c r="N76" s="137"/>
      <c r="O76" s="41"/>
      <c r="P76" s="41"/>
      <c r="Q76" s="41"/>
      <c r="R76" s="41"/>
      <c r="S76" s="41"/>
      <c r="T76" s="41"/>
      <c r="U76" s="60"/>
      <c r="V76" s="41"/>
    </row>
    <row r="77" spans="1:22" x14ac:dyDescent="0.2">
      <c r="A77" s="41"/>
      <c r="B77" s="40"/>
      <c r="C77" s="42"/>
      <c r="D77" s="40"/>
      <c r="E77" s="40"/>
      <c r="F77" s="40"/>
      <c r="G77" s="40"/>
      <c r="H77" s="40"/>
      <c r="I77" s="65"/>
      <c r="J77" s="40"/>
      <c r="K77" s="1"/>
      <c r="L77" s="41"/>
      <c r="M77" s="66"/>
      <c r="N77" s="137"/>
      <c r="O77" s="41"/>
      <c r="P77" s="41"/>
      <c r="Q77" s="41"/>
      <c r="R77" s="41"/>
      <c r="S77" s="41"/>
      <c r="T77" s="41"/>
      <c r="U77" s="60"/>
      <c r="V77" s="41"/>
    </row>
    <row r="78" spans="1:22" x14ac:dyDescent="0.2">
      <c r="A78" s="41"/>
      <c r="B78" s="40"/>
      <c r="C78" s="42"/>
      <c r="D78" s="40"/>
      <c r="E78" s="40"/>
      <c r="F78" s="40"/>
      <c r="G78" s="40"/>
      <c r="H78" s="40"/>
      <c r="I78" s="65"/>
      <c r="J78" s="40"/>
      <c r="K78" s="1"/>
      <c r="L78" s="41"/>
      <c r="M78" s="66"/>
      <c r="N78" s="137"/>
      <c r="O78" s="41"/>
      <c r="P78" s="41"/>
      <c r="Q78" s="41"/>
      <c r="R78" s="41"/>
      <c r="S78" s="41"/>
      <c r="T78" s="41"/>
      <c r="U78" s="60"/>
      <c r="V78" s="41"/>
    </row>
    <row r="79" spans="1:22" x14ac:dyDescent="0.2">
      <c r="A79" s="41"/>
      <c r="B79" s="40"/>
      <c r="C79" s="42"/>
      <c r="D79" s="40"/>
      <c r="E79" s="40"/>
      <c r="F79" s="40"/>
      <c r="G79" s="40"/>
      <c r="H79" s="40"/>
      <c r="I79" s="65"/>
      <c r="J79" s="40"/>
      <c r="K79" s="1"/>
      <c r="L79" s="41"/>
      <c r="M79" s="66"/>
      <c r="N79" s="137"/>
      <c r="O79" s="41"/>
      <c r="P79" s="41"/>
      <c r="Q79" s="41"/>
      <c r="R79" s="41"/>
      <c r="S79" s="41"/>
      <c r="T79" s="41"/>
      <c r="U79" s="60"/>
      <c r="V79" s="41"/>
    </row>
    <row r="80" spans="1:22" x14ac:dyDescent="0.2">
      <c r="A80" s="41"/>
      <c r="B80" s="40"/>
      <c r="C80" s="42"/>
      <c r="D80" s="40"/>
      <c r="E80" s="40"/>
      <c r="F80" s="40"/>
      <c r="G80" s="40"/>
      <c r="H80" s="40"/>
      <c r="I80" s="65"/>
      <c r="J80" s="40"/>
      <c r="K80" s="1"/>
      <c r="L80" s="41"/>
      <c r="M80" s="66"/>
      <c r="N80" s="137"/>
      <c r="O80" s="41"/>
      <c r="P80" s="41"/>
      <c r="Q80" s="41"/>
      <c r="R80" s="41"/>
      <c r="S80" s="41"/>
      <c r="T80" s="41"/>
      <c r="U80" s="60"/>
      <c r="V80" s="41"/>
    </row>
    <row r="81" spans="1:22" x14ac:dyDescent="0.2">
      <c r="A81" s="41"/>
      <c r="B81" s="40"/>
      <c r="C81" s="42"/>
      <c r="D81" s="40"/>
      <c r="E81" s="40"/>
      <c r="F81" s="40"/>
      <c r="G81" s="40"/>
      <c r="H81" s="40"/>
      <c r="I81" s="65"/>
      <c r="J81" s="40"/>
      <c r="K81" s="1"/>
      <c r="L81" s="41"/>
      <c r="M81" s="66"/>
      <c r="N81" s="137"/>
      <c r="O81" s="41"/>
      <c r="P81" s="41"/>
      <c r="Q81" s="41"/>
      <c r="R81" s="41"/>
      <c r="S81" s="41"/>
      <c r="T81" s="41"/>
      <c r="U81" s="60"/>
      <c r="V81" s="41"/>
    </row>
    <row r="82" spans="1:22" x14ac:dyDescent="0.2">
      <c r="A82" s="41"/>
      <c r="B82" s="40"/>
      <c r="C82" s="42"/>
      <c r="D82" s="40"/>
      <c r="E82" s="40"/>
      <c r="F82" s="40"/>
      <c r="G82" s="40"/>
      <c r="H82" s="40"/>
      <c r="I82" s="65"/>
      <c r="J82" s="40"/>
      <c r="K82" s="1"/>
      <c r="L82" s="41"/>
      <c r="M82" s="66"/>
      <c r="N82" s="137"/>
      <c r="O82" s="41"/>
      <c r="P82" s="41"/>
      <c r="Q82" s="41"/>
      <c r="R82" s="41"/>
      <c r="S82" s="41"/>
      <c r="T82" s="41"/>
      <c r="U82" s="60"/>
      <c r="V82" s="41"/>
    </row>
    <row r="83" spans="1:22" x14ac:dyDescent="0.2">
      <c r="A83" s="41"/>
      <c r="B83" s="40"/>
      <c r="C83" s="42"/>
      <c r="D83" s="40"/>
      <c r="E83" s="40"/>
      <c r="F83" s="40"/>
      <c r="G83" s="40"/>
      <c r="H83" s="40"/>
      <c r="I83" s="65"/>
      <c r="J83" s="40"/>
      <c r="K83" s="1"/>
      <c r="L83" s="41"/>
      <c r="M83" s="66"/>
      <c r="N83" s="137"/>
      <c r="O83" s="41"/>
      <c r="P83" s="41"/>
      <c r="Q83" s="41"/>
      <c r="R83" s="41"/>
      <c r="S83" s="41"/>
      <c r="T83" s="41"/>
      <c r="U83" s="60"/>
      <c r="V83" s="41"/>
    </row>
    <row r="84" spans="1:22" x14ac:dyDescent="0.2">
      <c r="A84" s="41"/>
      <c r="B84" s="40"/>
      <c r="C84" s="42"/>
      <c r="D84" s="40"/>
      <c r="E84" s="40"/>
      <c r="F84" s="40"/>
      <c r="G84" s="40"/>
      <c r="H84" s="40"/>
      <c r="I84" s="65"/>
      <c r="J84" s="40"/>
      <c r="K84" s="1"/>
      <c r="L84" s="41"/>
      <c r="M84" s="66"/>
      <c r="N84" s="137"/>
      <c r="O84" s="41"/>
      <c r="P84" s="41"/>
      <c r="Q84" s="41"/>
      <c r="R84" s="41"/>
      <c r="S84" s="41"/>
      <c r="T84" s="41"/>
      <c r="U84" s="60"/>
      <c r="V84" s="41"/>
    </row>
    <row r="85" spans="1:22" x14ac:dyDescent="0.2">
      <c r="A85" s="41"/>
      <c r="B85" s="40"/>
      <c r="C85" s="42"/>
      <c r="D85" s="40"/>
      <c r="E85" s="40"/>
      <c r="F85" s="40"/>
      <c r="G85" s="40"/>
      <c r="H85" s="40"/>
      <c r="I85" s="65"/>
      <c r="J85" s="40"/>
      <c r="K85" s="1"/>
      <c r="L85" s="41"/>
      <c r="M85" s="66"/>
      <c r="N85" s="137"/>
      <c r="O85" s="41"/>
      <c r="P85" s="41"/>
      <c r="Q85" s="41"/>
      <c r="R85" s="41"/>
      <c r="S85" s="41"/>
      <c r="T85" s="41"/>
      <c r="U85" s="60"/>
      <c r="V85" s="41"/>
    </row>
    <row r="86" spans="1:22" x14ac:dyDescent="0.2">
      <c r="A86" s="41"/>
      <c r="B86" s="40"/>
      <c r="C86" s="42"/>
      <c r="D86" s="40"/>
      <c r="E86" s="40"/>
      <c r="F86" s="40"/>
      <c r="G86" s="40"/>
      <c r="H86" s="40"/>
      <c r="I86" s="65"/>
      <c r="J86" s="40"/>
      <c r="K86" s="1"/>
      <c r="L86" s="41"/>
      <c r="M86" s="66"/>
      <c r="N86" s="137"/>
      <c r="O86" s="41"/>
      <c r="P86" s="41"/>
      <c r="Q86" s="41"/>
      <c r="R86" s="41"/>
      <c r="S86" s="41"/>
      <c r="T86" s="41"/>
      <c r="U86" s="60"/>
      <c r="V86" s="41"/>
    </row>
    <row r="87" spans="1:22" x14ac:dyDescent="0.2">
      <c r="A87" s="41"/>
      <c r="B87" s="40"/>
      <c r="C87" s="42"/>
      <c r="D87" s="40"/>
      <c r="E87" s="40"/>
      <c r="F87" s="40"/>
      <c r="G87" s="40"/>
      <c r="H87" s="40"/>
      <c r="I87" s="65"/>
      <c r="J87" s="40"/>
      <c r="K87" s="1"/>
      <c r="L87" s="41"/>
      <c r="M87" s="66"/>
      <c r="N87" s="137"/>
      <c r="O87" s="41"/>
      <c r="P87" s="41"/>
      <c r="Q87" s="41"/>
      <c r="R87" s="41"/>
      <c r="S87" s="41"/>
      <c r="T87" s="41"/>
      <c r="U87" s="60"/>
      <c r="V87" s="41"/>
    </row>
    <row r="88" spans="1:22" x14ac:dyDescent="0.2">
      <c r="A88" s="41"/>
      <c r="B88" s="40"/>
      <c r="C88" s="42"/>
      <c r="D88" s="40"/>
      <c r="E88" s="40"/>
      <c r="F88" s="40"/>
      <c r="G88" s="40"/>
      <c r="H88" s="40"/>
      <c r="I88" s="65"/>
      <c r="J88" s="40"/>
      <c r="K88" s="1"/>
      <c r="L88" s="41"/>
      <c r="M88" s="66"/>
      <c r="N88" s="137"/>
      <c r="O88" s="41"/>
      <c r="P88" s="41"/>
      <c r="Q88" s="41"/>
      <c r="R88" s="41"/>
      <c r="S88" s="41"/>
      <c r="T88" s="41"/>
      <c r="U88" s="60"/>
      <c r="V88" s="41"/>
    </row>
    <row r="89" spans="1:22" x14ac:dyDescent="0.2">
      <c r="A89" s="41"/>
      <c r="B89" s="40"/>
      <c r="C89" s="42"/>
      <c r="D89" s="40"/>
      <c r="E89" s="40"/>
      <c r="F89" s="40"/>
      <c r="G89" s="40"/>
      <c r="H89" s="40"/>
      <c r="I89" s="65"/>
      <c r="J89" s="40"/>
      <c r="K89" s="1"/>
      <c r="L89" s="41"/>
      <c r="M89" s="66"/>
      <c r="N89" s="137"/>
      <c r="O89" s="41"/>
      <c r="P89" s="41"/>
      <c r="Q89" s="41"/>
      <c r="R89" s="41"/>
      <c r="S89" s="41"/>
      <c r="T89" s="41"/>
      <c r="U89" s="60"/>
      <c r="V89" s="41"/>
    </row>
    <row r="90" spans="1:22" x14ac:dyDescent="0.2">
      <c r="A90" s="41"/>
      <c r="B90" s="40"/>
      <c r="C90" s="42"/>
      <c r="D90" s="40"/>
      <c r="E90" s="40"/>
      <c r="F90" s="40"/>
      <c r="G90" s="40"/>
      <c r="H90" s="40"/>
      <c r="I90" s="65"/>
      <c r="J90" s="40"/>
      <c r="K90" s="1"/>
      <c r="L90" s="41"/>
      <c r="M90" s="66"/>
      <c r="N90" s="137"/>
      <c r="O90" s="41"/>
      <c r="P90" s="41"/>
      <c r="Q90" s="41"/>
      <c r="R90" s="41"/>
      <c r="S90" s="41"/>
      <c r="T90" s="41"/>
      <c r="U90" s="60"/>
      <c r="V90" s="41"/>
    </row>
    <row r="91" spans="1:22" x14ac:dyDescent="0.2">
      <c r="A91" s="41"/>
      <c r="B91" s="40"/>
      <c r="C91" s="42"/>
      <c r="D91" s="40"/>
      <c r="E91" s="40"/>
      <c r="F91" s="40"/>
      <c r="G91" s="40"/>
      <c r="H91" s="40"/>
      <c r="I91" s="65"/>
      <c r="J91" s="40"/>
      <c r="K91" s="1"/>
      <c r="L91" s="41"/>
      <c r="M91" s="66"/>
      <c r="N91" s="137"/>
      <c r="O91" s="41"/>
      <c r="P91" s="41"/>
      <c r="Q91" s="41"/>
      <c r="R91" s="41"/>
      <c r="S91" s="41"/>
      <c r="T91" s="41"/>
      <c r="U91" s="60"/>
      <c r="V91" s="41"/>
    </row>
    <row r="92" spans="1:22" x14ac:dyDescent="0.2">
      <c r="A92" s="41"/>
      <c r="B92" s="40"/>
      <c r="C92" s="42"/>
      <c r="D92" s="40"/>
      <c r="E92" s="40"/>
      <c r="F92" s="40"/>
      <c r="G92" s="40"/>
      <c r="H92" s="40"/>
      <c r="I92" s="65"/>
      <c r="J92" s="40"/>
      <c r="K92" s="1"/>
      <c r="L92" s="41"/>
      <c r="M92" s="66"/>
      <c r="N92" s="137"/>
      <c r="O92" s="41"/>
      <c r="P92" s="41"/>
      <c r="Q92" s="41"/>
      <c r="R92" s="41"/>
      <c r="S92" s="41"/>
      <c r="T92" s="41"/>
      <c r="U92" s="60"/>
      <c r="V92" s="41"/>
    </row>
    <row r="93" spans="1:22" x14ac:dyDescent="0.2">
      <c r="A93" s="41"/>
      <c r="B93" s="40"/>
      <c r="C93" s="42"/>
      <c r="D93" s="40"/>
      <c r="E93" s="40"/>
      <c r="F93" s="40"/>
      <c r="G93" s="40"/>
      <c r="H93" s="40"/>
      <c r="I93" s="65"/>
      <c r="J93" s="40"/>
      <c r="K93" s="1"/>
      <c r="L93" s="41"/>
      <c r="M93" s="66"/>
      <c r="N93" s="137"/>
      <c r="O93" s="41"/>
      <c r="P93" s="41"/>
      <c r="Q93" s="41"/>
      <c r="R93" s="41"/>
      <c r="S93" s="41"/>
      <c r="T93" s="41"/>
      <c r="U93" s="60"/>
      <c r="V93" s="41"/>
    </row>
    <row r="94" spans="1:22" x14ac:dyDescent="0.2">
      <c r="A94" s="41"/>
      <c r="B94" s="40"/>
      <c r="C94" s="42"/>
      <c r="D94" s="40"/>
      <c r="E94" s="40"/>
      <c r="F94" s="40"/>
      <c r="G94" s="40"/>
      <c r="H94" s="40"/>
      <c r="I94" s="65"/>
      <c r="J94" s="40"/>
      <c r="K94" s="1"/>
      <c r="L94" s="41"/>
      <c r="M94" s="66"/>
      <c r="N94" s="137"/>
      <c r="O94" s="41"/>
      <c r="P94" s="41"/>
      <c r="Q94" s="41"/>
      <c r="R94" s="41"/>
      <c r="S94" s="41"/>
      <c r="T94" s="41"/>
      <c r="U94" s="60"/>
      <c r="V94" s="41"/>
    </row>
    <row r="95" spans="1:22" x14ac:dyDescent="0.2">
      <c r="A95" s="41"/>
      <c r="B95" s="40"/>
      <c r="C95" s="42"/>
      <c r="D95" s="40"/>
      <c r="E95" s="40"/>
      <c r="F95" s="40"/>
      <c r="G95" s="40"/>
      <c r="H95" s="40"/>
      <c r="I95" s="65"/>
      <c r="J95" s="40"/>
      <c r="K95" s="1"/>
      <c r="L95" s="41"/>
      <c r="M95" s="66"/>
      <c r="N95" s="137"/>
      <c r="O95" s="41"/>
      <c r="P95" s="41"/>
      <c r="Q95" s="41"/>
      <c r="R95" s="41"/>
      <c r="S95" s="41"/>
      <c r="T95" s="41"/>
      <c r="U95" s="60"/>
      <c r="V95" s="41"/>
    </row>
    <row r="96" spans="1:22" x14ac:dyDescent="0.2">
      <c r="A96" s="41"/>
      <c r="B96" s="40"/>
      <c r="C96" s="42"/>
      <c r="D96" s="40"/>
      <c r="E96" s="40"/>
      <c r="F96" s="40"/>
      <c r="G96" s="40"/>
      <c r="H96" s="40"/>
      <c r="I96" s="65"/>
      <c r="J96" s="40"/>
      <c r="K96" s="1"/>
      <c r="L96" s="41"/>
      <c r="M96" s="66"/>
      <c r="N96" s="137"/>
      <c r="O96" s="41"/>
      <c r="P96" s="41"/>
      <c r="Q96" s="41"/>
      <c r="R96" s="41"/>
      <c r="S96" s="41"/>
      <c r="T96" s="41"/>
      <c r="U96" s="60"/>
      <c r="V96" s="41"/>
    </row>
    <row r="97" spans="1:22" x14ac:dyDescent="0.2">
      <c r="A97" s="41"/>
      <c r="B97" s="40"/>
      <c r="C97" s="42"/>
      <c r="D97" s="40"/>
      <c r="E97" s="40"/>
      <c r="F97" s="40"/>
      <c r="G97" s="40"/>
      <c r="H97" s="40"/>
      <c r="I97" s="65"/>
      <c r="J97" s="40"/>
      <c r="K97" s="1"/>
      <c r="L97" s="41"/>
      <c r="M97" s="66"/>
      <c r="N97" s="137"/>
      <c r="O97" s="41"/>
      <c r="P97" s="41"/>
      <c r="Q97" s="41"/>
      <c r="R97" s="41"/>
      <c r="S97" s="41"/>
      <c r="T97" s="41"/>
      <c r="U97" s="60"/>
      <c r="V97" s="41"/>
    </row>
    <row r="98" spans="1:22" x14ac:dyDescent="0.2">
      <c r="A98" s="41"/>
      <c r="B98" s="40"/>
      <c r="C98" s="42"/>
      <c r="D98" s="40"/>
      <c r="E98" s="40"/>
      <c r="F98" s="40"/>
      <c r="G98" s="40"/>
      <c r="H98" s="40"/>
      <c r="I98" s="65"/>
      <c r="J98" s="40"/>
      <c r="K98" s="1"/>
      <c r="L98" s="41"/>
      <c r="M98" s="66"/>
      <c r="N98" s="137"/>
      <c r="O98" s="41"/>
      <c r="P98" s="41"/>
      <c r="Q98" s="41"/>
      <c r="R98" s="41"/>
      <c r="S98" s="41"/>
      <c r="T98" s="41"/>
      <c r="U98" s="60"/>
      <c r="V98" s="41"/>
    </row>
    <row r="99" spans="1:22" x14ac:dyDescent="0.2">
      <c r="A99" s="41"/>
      <c r="B99" s="40"/>
      <c r="C99" s="42"/>
      <c r="D99" s="40"/>
      <c r="E99" s="40"/>
      <c r="F99" s="40"/>
      <c r="G99" s="40"/>
      <c r="H99" s="40"/>
      <c r="I99" s="65"/>
      <c r="J99" s="40"/>
      <c r="K99" s="1"/>
      <c r="L99" s="41"/>
      <c r="M99" s="66"/>
      <c r="N99" s="137"/>
      <c r="O99" s="41"/>
      <c r="P99" s="41"/>
      <c r="Q99" s="41"/>
      <c r="R99" s="41"/>
      <c r="S99" s="41"/>
      <c r="T99" s="41"/>
      <c r="U99" s="60"/>
      <c r="V99" s="41"/>
    </row>
    <row r="100" spans="1:22" x14ac:dyDescent="0.2">
      <c r="A100" s="41"/>
      <c r="B100" s="40"/>
      <c r="C100" s="42"/>
      <c r="D100" s="40"/>
      <c r="E100" s="40"/>
      <c r="F100" s="40"/>
      <c r="G100" s="40"/>
      <c r="H100" s="40"/>
      <c r="I100" s="65"/>
      <c r="J100" s="40"/>
      <c r="K100" s="1"/>
      <c r="L100" s="41"/>
      <c r="M100" s="66"/>
      <c r="N100" s="137"/>
      <c r="O100" s="41"/>
      <c r="P100" s="41"/>
      <c r="Q100" s="41"/>
      <c r="R100" s="41"/>
      <c r="S100" s="41"/>
      <c r="T100" s="41"/>
      <c r="U100" s="60"/>
      <c r="V100" s="41"/>
    </row>
    <row r="101" spans="1:22" x14ac:dyDescent="0.2">
      <c r="A101" s="41"/>
      <c r="B101" s="40"/>
      <c r="C101" s="42"/>
      <c r="D101" s="40"/>
      <c r="E101" s="40"/>
      <c r="F101" s="40"/>
      <c r="G101" s="40"/>
      <c r="H101" s="40"/>
      <c r="I101" s="65"/>
      <c r="J101" s="40"/>
      <c r="K101" s="1"/>
      <c r="L101" s="41"/>
      <c r="M101" s="66"/>
      <c r="N101" s="137"/>
      <c r="O101" s="41"/>
      <c r="P101" s="41"/>
      <c r="Q101" s="41"/>
      <c r="R101" s="41"/>
      <c r="S101" s="41"/>
      <c r="T101" s="41"/>
      <c r="U101" s="60"/>
      <c r="V101" s="41"/>
    </row>
    <row r="102" spans="1:22" x14ac:dyDescent="0.2">
      <c r="A102" s="41"/>
      <c r="B102" s="40"/>
      <c r="C102" s="42"/>
      <c r="D102" s="40"/>
      <c r="E102" s="40"/>
      <c r="F102" s="40"/>
      <c r="G102" s="40"/>
      <c r="H102" s="40"/>
      <c r="I102" s="65"/>
      <c r="J102" s="40"/>
      <c r="K102" s="1"/>
      <c r="L102" s="41"/>
      <c r="M102" s="66"/>
      <c r="N102" s="137"/>
      <c r="O102" s="41"/>
      <c r="P102" s="41"/>
      <c r="Q102" s="41"/>
      <c r="R102" s="41"/>
      <c r="S102" s="41"/>
      <c r="T102" s="41"/>
      <c r="U102" s="60"/>
      <c r="V102" s="41"/>
    </row>
    <row r="103" spans="1:22" x14ac:dyDescent="0.2">
      <c r="A103" s="41"/>
      <c r="B103" s="40"/>
      <c r="C103" s="42"/>
      <c r="D103" s="40"/>
      <c r="E103" s="40"/>
      <c r="F103" s="40"/>
      <c r="G103" s="40"/>
      <c r="H103" s="40"/>
      <c r="I103" s="65"/>
      <c r="J103" s="40"/>
      <c r="K103" s="1"/>
      <c r="L103" s="41"/>
      <c r="M103" s="66"/>
      <c r="N103" s="137"/>
      <c r="O103" s="41"/>
      <c r="P103" s="41"/>
      <c r="Q103" s="41"/>
      <c r="R103" s="41"/>
      <c r="S103" s="41"/>
      <c r="T103" s="41"/>
      <c r="U103" s="60"/>
      <c r="V103" s="41"/>
    </row>
    <row r="104" spans="1:22" x14ac:dyDescent="0.2">
      <c r="A104" s="41"/>
      <c r="B104" s="40"/>
      <c r="C104" s="42"/>
      <c r="D104" s="40"/>
      <c r="E104" s="40"/>
      <c r="F104" s="40"/>
      <c r="G104" s="40"/>
      <c r="H104" s="40"/>
      <c r="I104" s="65"/>
      <c r="J104" s="40"/>
      <c r="K104" s="1"/>
      <c r="L104" s="41"/>
      <c r="M104" s="66"/>
      <c r="N104" s="137"/>
      <c r="O104" s="41"/>
      <c r="P104" s="41"/>
      <c r="Q104" s="41"/>
      <c r="R104" s="41"/>
      <c r="S104" s="41"/>
      <c r="T104" s="41"/>
      <c r="U104" s="60"/>
      <c r="V104" s="41"/>
    </row>
    <row r="105" spans="1:22" x14ac:dyDescent="0.2">
      <c r="A105" s="41"/>
      <c r="B105" s="40"/>
      <c r="C105" s="42"/>
      <c r="D105" s="40"/>
      <c r="E105" s="40"/>
      <c r="F105" s="40"/>
      <c r="G105" s="40"/>
      <c r="H105" s="40"/>
      <c r="I105" s="65"/>
      <c r="J105" s="40"/>
      <c r="K105" s="1"/>
      <c r="L105" s="41"/>
      <c r="M105" s="66"/>
      <c r="N105" s="137"/>
      <c r="O105" s="41"/>
      <c r="P105" s="41"/>
      <c r="Q105" s="41"/>
      <c r="R105" s="41"/>
      <c r="S105" s="41"/>
      <c r="T105" s="41"/>
      <c r="U105" s="60"/>
      <c r="V105" s="41"/>
    </row>
    <row r="106" spans="1:22" x14ac:dyDescent="0.2">
      <c r="A106" s="41"/>
      <c r="B106" s="40"/>
      <c r="C106" s="42"/>
      <c r="D106" s="40"/>
      <c r="E106" s="40"/>
      <c r="F106" s="40"/>
      <c r="G106" s="40"/>
      <c r="H106" s="40"/>
      <c r="I106" s="65"/>
      <c r="J106" s="40"/>
      <c r="K106" s="1"/>
      <c r="L106" s="41"/>
      <c r="M106" s="66"/>
      <c r="N106" s="137"/>
      <c r="O106" s="41"/>
      <c r="P106" s="41"/>
      <c r="Q106" s="41"/>
      <c r="R106" s="41"/>
      <c r="S106" s="41"/>
      <c r="T106" s="41"/>
      <c r="U106" s="60"/>
      <c r="V106" s="41"/>
    </row>
    <row r="107" spans="1:22" x14ac:dyDescent="0.2">
      <c r="A107" s="41"/>
      <c r="B107" s="40"/>
      <c r="C107" s="42"/>
      <c r="D107" s="40"/>
      <c r="E107" s="40"/>
      <c r="F107" s="40"/>
      <c r="G107" s="40"/>
      <c r="H107" s="40"/>
      <c r="I107" s="65"/>
      <c r="J107" s="40"/>
      <c r="K107" s="1"/>
      <c r="L107" s="41"/>
      <c r="M107" s="66"/>
      <c r="N107" s="137"/>
      <c r="O107" s="41"/>
      <c r="P107" s="41"/>
      <c r="Q107" s="41"/>
      <c r="R107" s="41"/>
      <c r="S107" s="41"/>
      <c r="T107" s="41"/>
      <c r="U107" s="60"/>
      <c r="V107" s="41"/>
    </row>
    <row r="108" spans="1:22" x14ac:dyDescent="0.2">
      <c r="A108" s="41"/>
      <c r="B108" s="40"/>
      <c r="C108" s="42"/>
      <c r="D108" s="40"/>
      <c r="E108" s="40"/>
      <c r="F108" s="40"/>
      <c r="G108" s="40"/>
      <c r="H108" s="40"/>
      <c r="I108" s="65"/>
      <c r="J108" s="40"/>
      <c r="K108" s="1"/>
      <c r="L108" s="41"/>
      <c r="M108" s="66"/>
      <c r="N108" s="137"/>
      <c r="O108" s="41"/>
      <c r="P108" s="41"/>
      <c r="Q108" s="41"/>
      <c r="R108" s="41"/>
      <c r="S108" s="41"/>
      <c r="T108" s="41"/>
      <c r="U108" s="60"/>
      <c r="V108" s="41"/>
    </row>
    <row r="109" spans="1:22" x14ac:dyDescent="0.2">
      <c r="A109" s="41"/>
      <c r="B109" s="40"/>
      <c r="C109" s="42"/>
      <c r="D109" s="40"/>
      <c r="E109" s="40"/>
      <c r="F109" s="40"/>
      <c r="G109" s="40"/>
      <c r="H109" s="40"/>
      <c r="I109" s="65"/>
      <c r="J109" s="40"/>
      <c r="K109" s="1"/>
      <c r="L109" s="41"/>
      <c r="M109" s="66"/>
      <c r="N109" s="137"/>
      <c r="O109" s="41"/>
      <c r="P109" s="41"/>
      <c r="Q109" s="41"/>
      <c r="R109" s="41"/>
      <c r="S109" s="41"/>
      <c r="T109" s="41"/>
      <c r="U109" s="60"/>
      <c r="V109" s="41"/>
    </row>
    <row r="110" spans="1:22" x14ac:dyDescent="0.2">
      <c r="A110" s="41"/>
      <c r="B110" s="40"/>
      <c r="C110" s="42"/>
      <c r="D110" s="40"/>
      <c r="E110" s="40"/>
      <c r="F110" s="40"/>
      <c r="G110" s="40"/>
      <c r="H110" s="40"/>
      <c r="I110" s="65"/>
      <c r="J110" s="40"/>
      <c r="K110" s="1"/>
      <c r="L110" s="41"/>
      <c r="M110" s="66"/>
      <c r="N110" s="137"/>
      <c r="O110" s="41"/>
      <c r="P110" s="41"/>
      <c r="Q110" s="41"/>
      <c r="R110" s="41"/>
      <c r="S110" s="41"/>
      <c r="T110" s="41"/>
      <c r="U110" s="60"/>
      <c r="V110" s="41"/>
    </row>
    <row r="111" spans="1:22" x14ac:dyDescent="0.2">
      <c r="A111" s="41"/>
      <c r="B111" s="40"/>
      <c r="C111" s="42"/>
      <c r="D111" s="40"/>
      <c r="E111" s="40"/>
      <c r="F111" s="40"/>
      <c r="G111" s="40"/>
      <c r="H111" s="40"/>
      <c r="I111" s="65"/>
      <c r="J111" s="40"/>
      <c r="K111" s="1"/>
      <c r="L111" s="41"/>
      <c r="M111" s="66"/>
      <c r="N111" s="137"/>
      <c r="O111" s="41"/>
      <c r="P111" s="41"/>
      <c r="Q111" s="41"/>
      <c r="R111" s="41"/>
      <c r="S111" s="41"/>
      <c r="T111" s="41"/>
      <c r="U111" s="60"/>
      <c r="V111" s="41"/>
    </row>
    <row r="112" spans="1:22" x14ac:dyDescent="0.2">
      <c r="A112" s="41"/>
      <c r="B112" s="40"/>
      <c r="C112" s="42"/>
      <c r="D112" s="40"/>
      <c r="E112" s="40"/>
      <c r="F112" s="40"/>
      <c r="G112" s="40"/>
      <c r="H112" s="40"/>
      <c r="I112" s="65"/>
      <c r="J112" s="40"/>
      <c r="K112" s="1"/>
      <c r="L112" s="41"/>
      <c r="M112" s="66"/>
      <c r="N112" s="137"/>
      <c r="O112" s="41"/>
      <c r="P112" s="41"/>
      <c r="Q112" s="41"/>
      <c r="R112" s="41"/>
      <c r="S112" s="41"/>
      <c r="T112" s="41"/>
      <c r="U112" s="60"/>
      <c r="V112" s="41"/>
    </row>
    <row r="113" spans="1:22" x14ac:dyDescent="0.2">
      <c r="A113" s="41"/>
      <c r="B113" s="40"/>
      <c r="C113" s="42"/>
      <c r="D113" s="40"/>
      <c r="E113" s="40"/>
      <c r="F113" s="40"/>
      <c r="G113" s="40"/>
      <c r="H113" s="40"/>
      <c r="I113" s="65"/>
      <c r="J113" s="40"/>
      <c r="K113" s="1"/>
      <c r="L113" s="41"/>
      <c r="M113" s="66"/>
      <c r="N113" s="137"/>
      <c r="O113" s="41"/>
      <c r="P113" s="41"/>
      <c r="Q113" s="41"/>
      <c r="R113" s="41"/>
      <c r="S113" s="41"/>
      <c r="T113" s="41"/>
      <c r="U113" s="60"/>
      <c r="V113" s="41"/>
    </row>
    <row r="114" spans="1:22" x14ac:dyDescent="0.2">
      <c r="A114" s="41"/>
      <c r="B114" s="40"/>
      <c r="C114" s="42"/>
      <c r="D114" s="40"/>
      <c r="E114" s="40"/>
      <c r="F114" s="40"/>
      <c r="G114" s="40"/>
      <c r="H114" s="40"/>
      <c r="I114" s="65"/>
      <c r="J114" s="40"/>
      <c r="K114" s="1"/>
      <c r="L114" s="41"/>
      <c r="M114" s="66"/>
      <c r="N114" s="137"/>
      <c r="O114" s="41"/>
      <c r="P114" s="41"/>
      <c r="Q114" s="41"/>
      <c r="R114" s="41"/>
      <c r="S114" s="41"/>
      <c r="T114" s="41"/>
      <c r="U114" s="60"/>
      <c r="V114" s="41"/>
    </row>
    <row r="115" spans="1:22" x14ac:dyDescent="0.2">
      <c r="A115" s="41"/>
      <c r="B115" s="40"/>
      <c r="C115" s="42"/>
      <c r="D115" s="40"/>
      <c r="E115" s="40"/>
      <c r="F115" s="40"/>
      <c r="G115" s="40"/>
      <c r="H115" s="40"/>
      <c r="I115" s="65"/>
      <c r="J115" s="40"/>
      <c r="K115" s="1"/>
      <c r="L115" s="41"/>
      <c r="M115" s="66"/>
      <c r="N115" s="137"/>
      <c r="O115" s="41"/>
      <c r="P115" s="41"/>
      <c r="Q115" s="41"/>
      <c r="R115" s="41"/>
      <c r="S115" s="41"/>
      <c r="T115" s="41"/>
      <c r="U115" s="60"/>
      <c r="V115" s="41"/>
    </row>
    <row r="116" spans="1:22" x14ac:dyDescent="0.2">
      <c r="A116" s="41"/>
      <c r="B116" s="40"/>
      <c r="C116" s="42"/>
      <c r="D116" s="40"/>
      <c r="E116" s="40"/>
      <c r="F116" s="40"/>
      <c r="G116" s="40"/>
      <c r="H116" s="40"/>
      <c r="I116" s="65"/>
      <c r="J116" s="40"/>
      <c r="K116" s="1"/>
      <c r="L116" s="41"/>
      <c r="M116" s="66"/>
      <c r="N116" s="137"/>
      <c r="O116" s="41"/>
      <c r="P116" s="41"/>
      <c r="Q116" s="41"/>
      <c r="R116" s="41"/>
      <c r="S116" s="41"/>
      <c r="T116" s="41"/>
      <c r="U116" s="60"/>
      <c r="V116" s="41"/>
    </row>
    <row r="117" spans="1:22" x14ac:dyDescent="0.2">
      <c r="A117" s="41"/>
      <c r="B117" s="40"/>
      <c r="C117" s="42"/>
      <c r="D117" s="40"/>
      <c r="E117" s="40"/>
      <c r="F117" s="40"/>
      <c r="G117" s="40"/>
      <c r="H117" s="40"/>
      <c r="I117" s="65"/>
      <c r="J117" s="40"/>
      <c r="K117" s="1"/>
      <c r="L117" s="41"/>
      <c r="M117" s="66"/>
      <c r="N117" s="137"/>
      <c r="O117" s="41"/>
      <c r="P117" s="41"/>
      <c r="Q117" s="41"/>
      <c r="R117" s="41"/>
      <c r="S117" s="41"/>
      <c r="T117" s="41"/>
      <c r="U117" s="60"/>
      <c r="V117" s="41"/>
    </row>
    <row r="118" spans="1:22" x14ac:dyDescent="0.2">
      <c r="A118" s="41"/>
      <c r="B118" s="40"/>
      <c r="C118" s="42"/>
      <c r="D118" s="40"/>
      <c r="E118" s="40"/>
      <c r="F118" s="40"/>
      <c r="G118" s="40"/>
      <c r="H118" s="40"/>
      <c r="I118" s="65"/>
      <c r="J118" s="40"/>
      <c r="K118" s="1"/>
      <c r="L118" s="41"/>
      <c r="M118" s="66"/>
      <c r="N118" s="137"/>
      <c r="O118" s="41"/>
      <c r="P118" s="41"/>
      <c r="Q118" s="41"/>
      <c r="R118" s="41"/>
      <c r="S118" s="41"/>
      <c r="T118" s="41"/>
      <c r="U118" s="60"/>
      <c r="V118" s="41"/>
    </row>
    <row r="119" spans="1:22" x14ac:dyDescent="0.2">
      <c r="A119" s="41"/>
      <c r="B119" s="40"/>
      <c r="C119" s="42"/>
      <c r="D119" s="40"/>
      <c r="E119" s="40"/>
      <c r="F119" s="40"/>
      <c r="G119" s="40"/>
      <c r="H119" s="40"/>
      <c r="I119" s="65"/>
      <c r="J119" s="40"/>
      <c r="K119" s="1"/>
      <c r="L119" s="41"/>
      <c r="M119" s="66"/>
      <c r="N119" s="137"/>
      <c r="O119" s="41"/>
      <c r="P119" s="41"/>
      <c r="Q119" s="41"/>
      <c r="R119" s="41"/>
      <c r="S119" s="41"/>
      <c r="T119" s="41"/>
      <c r="U119" s="60"/>
      <c r="V119" s="41"/>
    </row>
    <row r="120" spans="1:22" x14ac:dyDescent="0.2">
      <c r="A120" s="41"/>
      <c r="B120" s="40"/>
      <c r="C120" s="42"/>
      <c r="D120" s="40"/>
      <c r="E120" s="40"/>
      <c r="F120" s="40"/>
      <c r="G120" s="40"/>
      <c r="H120" s="40"/>
      <c r="I120" s="65"/>
      <c r="J120" s="40"/>
      <c r="K120" s="1"/>
      <c r="L120" s="41"/>
      <c r="M120" s="66"/>
      <c r="N120" s="137"/>
      <c r="O120" s="41"/>
      <c r="P120" s="41"/>
      <c r="Q120" s="41"/>
      <c r="R120" s="41"/>
      <c r="S120" s="41"/>
      <c r="T120" s="41"/>
      <c r="U120" s="60"/>
      <c r="V120" s="41"/>
    </row>
    <row r="121" spans="1:22" x14ac:dyDescent="0.2">
      <c r="A121" s="41"/>
      <c r="B121" s="40"/>
      <c r="C121" s="42"/>
      <c r="D121" s="40"/>
      <c r="E121" s="40"/>
      <c r="F121" s="40"/>
      <c r="G121" s="40"/>
      <c r="H121" s="40"/>
      <c r="I121" s="65"/>
      <c r="J121" s="40"/>
      <c r="K121" s="1"/>
      <c r="L121" s="41"/>
      <c r="M121" s="66"/>
      <c r="N121" s="137"/>
      <c r="O121" s="41"/>
      <c r="P121" s="41"/>
      <c r="Q121" s="41"/>
      <c r="R121" s="41"/>
      <c r="S121" s="41"/>
      <c r="T121" s="41"/>
      <c r="U121" s="60"/>
      <c r="V121" s="41"/>
    </row>
    <row r="122" spans="1:22" x14ac:dyDescent="0.2">
      <c r="A122" s="41"/>
      <c r="B122" s="40"/>
      <c r="C122" s="42"/>
      <c r="D122" s="40"/>
      <c r="E122" s="40"/>
      <c r="F122" s="40"/>
      <c r="G122" s="40"/>
      <c r="H122" s="40"/>
      <c r="I122" s="65"/>
      <c r="J122" s="40"/>
      <c r="K122" s="1"/>
      <c r="L122" s="41"/>
      <c r="M122" s="66"/>
      <c r="N122" s="137"/>
      <c r="O122" s="41"/>
      <c r="P122" s="41"/>
      <c r="Q122" s="41"/>
      <c r="R122" s="41"/>
      <c r="S122" s="41"/>
      <c r="T122" s="41"/>
      <c r="U122" s="60"/>
      <c r="V122" s="41"/>
    </row>
    <row r="123" spans="1:22" x14ac:dyDescent="0.2">
      <c r="A123" s="41"/>
      <c r="B123" s="40"/>
      <c r="C123" s="42"/>
      <c r="D123" s="40"/>
      <c r="E123" s="40"/>
      <c r="F123" s="40"/>
      <c r="G123" s="40"/>
      <c r="H123" s="40"/>
      <c r="I123" s="65"/>
      <c r="J123" s="40"/>
      <c r="K123" s="1"/>
      <c r="L123" s="41"/>
      <c r="M123" s="66"/>
      <c r="N123" s="137"/>
      <c r="O123" s="41"/>
      <c r="P123" s="41"/>
      <c r="Q123" s="41"/>
      <c r="R123" s="41"/>
      <c r="S123" s="41"/>
      <c r="T123" s="41"/>
      <c r="U123" s="60"/>
      <c r="V123" s="41"/>
    </row>
    <row r="124" spans="1:22" x14ac:dyDescent="0.2">
      <c r="A124" s="41"/>
      <c r="B124" s="40"/>
      <c r="C124" s="42"/>
      <c r="D124" s="40"/>
      <c r="E124" s="40"/>
      <c r="F124" s="40"/>
      <c r="G124" s="40"/>
      <c r="H124" s="40"/>
      <c r="I124" s="65"/>
      <c r="J124" s="40"/>
      <c r="K124" s="1"/>
      <c r="L124" s="41"/>
      <c r="M124" s="66"/>
      <c r="N124" s="137"/>
      <c r="O124" s="41"/>
      <c r="P124" s="41"/>
      <c r="Q124" s="41"/>
      <c r="R124" s="41"/>
      <c r="S124" s="41"/>
      <c r="T124" s="41"/>
      <c r="U124" s="60"/>
      <c r="V124" s="41"/>
    </row>
    <row r="125" spans="1:22" x14ac:dyDescent="0.2">
      <c r="A125" s="41"/>
      <c r="B125" s="40"/>
      <c r="C125" s="42"/>
      <c r="D125" s="40"/>
      <c r="E125" s="40"/>
      <c r="F125" s="40"/>
      <c r="G125" s="40"/>
      <c r="H125" s="40"/>
      <c r="I125" s="65"/>
      <c r="J125" s="40"/>
      <c r="K125" s="1"/>
      <c r="L125" s="41"/>
      <c r="M125" s="66"/>
      <c r="N125" s="137"/>
      <c r="O125" s="41"/>
      <c r="P125" s="41"/>
      <c r="Q125" s="41"/>
      <c r="R125" s="41"/>
      <c r="S125" s="41"/>
      <c r="T125" s="41"/>
      <c r="U125" s="60"/>
      <c r="V125" s="41"/>
    </row>
    <row r="126" spans="1:22" x14ac:dyDescent="0.2">
      <c r="A126" s="41"/>
      <c r="B126" s="40"/>
      <c r="C126" s="42"/>
      <c r="D126" s="40"/>
      <c r="E126" s="40"/>
      <c r="F126" s="40"/>
      <c r="G126" s="40"/>
      <c r="H126" s="40"/>
      <c r="I126" s="65"/>
      <c r="J126" s="40"/>
      <c r="K126" s="1"/>
      <c r="L126" s="41"/>
      <c r="M126" s="66"/>
      <c r="N126" s="137"/>
      <c r="O126" s="41"/>
      <c r="P126" s="41"/>
      <c r="Q126" s="41"/>
      <c r="R126" s="41"/>
      <c r="S126" s="41"/>
      <c r="T126" s="41"/>
      <c r="U126" s="60"/>
      <c r="V126" s="41"/>
    </row>
    <row r="127" spans="1:22" x14ac:dyDescent="0.2">
      <c r="A127" s="41"/>
      <c r="B127" s="40"/>
      <c r="C127" s="42"/>
      <c r="D127" s="40"/>
      <c r="E127" s="40"/>
      <c r="F127" s="40"/>
      <c r="G127" s="40"/>
      <c r="H127" s="40"/>
      <c r="I127" s="65"/>
      <c r="J127" s="40"/>
      <c r="K127" s="1"/>
      <c r="L127" s="41"/>
      <c r="M127" s="66"/>
      <c r="N127" s="137"/>
      <c r="O127" s="41"/>
      <c r="P127" s="41"/>
      <c r="Q127" s="41"/>
      <c r="R127" s="41"/>
      <c r="S127" s="41"/>
      <c r="T127" s="41"/>
      <c r="U127" s="60"/>
      <c r="V127" s="41"/>
    </row>
    <row r="128" spans="1:22" x14ac:dyDescent="0.2">
      <c r="A128" s="41"/>
      <c r="B128" s="40"/>
      <c r="C128" s="42"/>
      <c r="D128" s="40"/>
      <c r="E128" s="40"/>
      <c r="F128" s="40"/>
      <c r="G128" s="40"/>
      <c r="H128" s="40"/>
      <c r="I128" s="65"/>
      <c r="J128" s="40"/>
      <c r="K128" s="1"/>
      <c r="L128" s="41"/>
      <c r="M128" s="66"/>
      <c r="N128" s="137"/>
      <c r="O128" s="41"/>
      <c r="P128" s="41"/>
      <c r="Q128" s="41"/>
      <c r="R128" s="41"/>
      <c r="S128" s="41"/>
      <c r="T128" s="41"/>
      <c r="U128" s="60"/>
      <c r="V128" s="41"/>
    </row>
    <row r="129" spans="1:22" x14ac:dyDescent="0.2">
      <c r="A129" s="41"/>
      <c r="B129" s="40"/>
      <c r="C129" s="42"/>
      <c r="D129" s="40"/>
      <c r="E129" s="40"/>
      <c r="F129" s="40"/>
      <c r="G129" s="40"/>
      <c r="H129" s="40"/>
      <c r="I129" s="65"/>
      <c r="J129" s="40"/>
      <c r="K129" s="1"/>
      <c r="L129" s="41"/>
      <c r="M129" s="66"/>
      <c r="N129" s="137"/>
      <c r="O129" s="41"/>
      <c r="P129" s="41"/>
      <c r="Q129" s="41"/>
      <c r="R129" s="41"/>
      <c r="S129" s="41"/>
      <c r="T129" s="41"/>
      <c r="U129" s="60"/>
      <c r="V129" s="41"/>
    </row>
    <row r="130" spans="1:22" x14ac:dyDescent="0.2">
      <c r="A130" s="41"/>
      <c r="B130" s="40"/>
      <c r="C130" s="42"/>
      <c r="D130" s="40"/>
      <c r="E130" s="40"/>
      <c r="F130" s="40"/>
      <c r="G130" s="40"/>
      <c r="H130" s="40"/>
      <c r="I130" s="65"/>
      <c r="J130" s="40"/>
      <c r="K130" s="1"/>
      <c r="L130" s="41"/>
      <c r="M130" s="66"/>
      <c r="N130" s="137"/>
      <c r="O130" s="41"/>
      <c r="P130" s="41"/>
      <c r="Q130" s="41"/>
      <c r="R130" s="41"/>
      <c r="S130" s="41"/>
      <c r="T130" s="41"/>
      <c r="U130" s="60"/>
      <c r="V130" s="41"/>
    </row>
    <row r="131" spans="1:22" x14ac:dyDescent="0.2">
      <c r="A131" s="41"/>
      <c r="B131" s="40"/>
      <c r="C131" s="42"/>
      <c r="D131" s="40"/>
      <c r="E131" s="40"/>
      <c r="F131" s="40"/>
      <c r="G131" s="40"/>
      <c r="H131" s="40"/>
      <c r="I131" s="65"/>
      <c r="J131" s="40"/>
      <c r="K131" s="1"/>
      <c r="L131" s="41"/>
      <c r="M131" s="66"/>
      <c r="N131" s="137"/>
      <c r="O131" s="41"/>
      <c r="P131" s="41"/>
      <c r="Q131" s="41"/>
      <c r="R131" s="41"/>
      <c r="S131" s="41"/>
      <c r="T131" s="41"/>
      <c r="U131" s="60"/>
      <c r="V131" s="41"/>
    </row>
    <row r="132" spans="1:22" x14ac:dyDescent="0.2">
      <c r="A132" s="41"/>
      <c r="B132" s="40"/>
      <c r="C132" s="42"/>
      <c r="D132" s="40"/>
      <c r="E132" s="40"/>
      <c r="F132" s="40"/>
      <c r="G132" s="40"/>
      <c r="H132" s="40"/>
      <c r="I132" s="65"/>
      <c r="J132" s="40"/>
      <c r="K132" s="1"/>
      <c r="L132" s="41"/>
      <c r="M132" s="66"/>
      <c r="N132" s="137"/>
      <c r="O132" s="41"/>
      <c r="P132" s="41"/>
      <c r="Q132" s="41"/>
      <c r="R132" s="41"/>
      <c r="S132" s="41"/>
      <c r="T132" s="41"/>
      <c r="U132" s="60"/>
      <c r="V132" s="41"/>
    </row>
    <row r="133" spans="1:22" x14ac:dyDescent="0.2">
      <c r="A133" s="41"/>
      <c r="B133" s="40"/>
      <c r="C133" s="42"/>
      <c r="D133" s="40"/>
      <c r="E133" s="40"/>
      <c r="F133" s="40"/>
      <c r="G133" s="40"/>
      <c r="H133" s="40"/>
      <c r="I133" s="65"/>
      <c r="J133" s="40"/>
      <c r="K133" s="1"/>
      <c r="L133" s="41"/>
      <c r="M133" s="66"/>
      <c r="N133" s="137"/>
      <c r="O133" s="41"/>
      <c r="P133" s="41"/>
      <c r="Q133" s="41"/>
      <c r="R133" s="41"/>
      <c r="S133" s="41"/>
      <c r="T133" s="41"/>
      <c r="U133" s="60"/>
      <c r="V133" s="41"/>
    </row>
    <row r="134" spans="1:22" x14ac:dyDescent="0.2">
      <c r="A134" s="41"/>
      <c r="B134" s="40"/>
      <c r="C134" s="42"/>
      <c r="D134" s="40"/>
      <c r="E134" s="40"/>
      <c r="F134" s="40"/>
      <c r="G134" s="40"/>
      <c r="H134" s="40"/>
      <c r="I134" s="65"/>
      <c r="J134" s="40"/>
      <c r="K134" s="1"/>
      <c r="L134" s="41"/>
      <c r="M134" s="66"/>
      <c r="N134" s="137"/>
      <c r="O134" s="41"/>
      <c r="P134" s="41"/>
      <c r="Q134" s="41"/>
      <c r="R134" s="41"/>
      <c r="S134" s="41"/>
      <c r="T134" s="41"/>
      <c r="U134" s="60"/>
      <c r="V134" s="41"/>
    </row>
    <row r="135" spans="1:22" x14ac:dyDescent="0.2">
      <c r="A135" s="41"/>
      <c r="B135" s="40"/>
      <c r="C135" s="42"/>
      <c r="D135" s="40"/>
      <c r="E135" s="40"/>
      <c r="F135" s="40"/>
      <c r="G135" s="40"/>
      <c r="H135" s="40"/>
      <c r="I135" s="65"/>
      <c r="J135" s="40"/>
      <c r="K135" s="1"/>
      <c r="L135" s="41"/>
      <c r="M135" s="66"/>
      <c r="N135" s="137"/>
      <c r="O135" s="41"/>
      <c r="P135" s="41"/>
      <c r="Q135" s="41"/>
      <c r="R135" s="41"/>
      <c r="S135" s="41"/>
      <c r="T135" s="41"/>
      <c r="U135" s="60"/>
      <c r="V135" s="41"/>
    </row>
    <row r="136" spans="1:22" x14ac:dyDescent="0.2">
      <c r="A136" s="41"/>
      <c r="B136" s="40"/>
      <c r="C136" s="42"/>
      <c r="D136" s="40"/>
      <c r="E136" s="40"/>
      <c r="F136" s="40"/>
      <c r="G136" s="40"/>
      <c r="H136" s="40"/>
      <c r="I136" s="65"/>
      <c r="J136" s="40"/>
      <c r="K136" s="1"/>
      <c r="L136" s="41"/>
      <c r="M136" s="66"/>
      <c r="N136" s="137"/>
      <c r="O136" s="41"/>
      <c r="P136" s="41"/>
      <c r="Q136" s="41"/>
      <c r="R136" s="41"/>
      <c r="S136" s="41"/>
      <c r="T136" s="41"/>
      <c r="U136" s="60"/>
      <c r="V136" s="41"/>
    </row>
    <row r="137" spans="1:22" x14ac:dyDescent="0.2">
      <c r="A137" s="41"/>
      <c r="B137" s="40"/>
      <c r="C137" s="42"/>
      <c r="D137" s="40"/>
      <c r="E137" s="40"/>
      <c r="F137" s="40"/>
      <c r="G137" s="40"/>
      <c r="H137" s="40"/>
      <c r="I137" s="65"/>
      <c r="J137" s="40"/>
      <c r="K137" s="1"/>
      <c r="L137" s="41"/>
      <c r="M137" s="66"/>
      <c r="N137" s="137"/>
      <c r="O137" s="41"/>
      <c r="P137" s="41"/>
      <c r="Q137" s="41"/>
      <c r="R137" s="41"/>
      <c r="S137" s="41"/>
      <c r="T137" s="41"/>
      <c r="U137" s="60"/>
      <c r="V137" s="41"/>
    </row>
    <row r="138" spans="1:22" x14ac:dyDescent="0.2">
      <c r="A138" s="41"/>
      <c r="B138" s="40"/>
      <c r="C138" s="42"/>
      <c r="D138" s="40"/>
      <c r="E138" s="40"/>
      <c r="F138" s="40"/>
      <c r="G138" s="40"/>
      <c r="H138" s="40"/>
      <c r="I138" s="65"/>
      <c r="J138" s="40"/>
      <c r="K138" s="1"/>
      <c r="L138" s="41"/>
      <c r="M138" s="66"/>
      <c r="N138" s="137"/>
      <c r="O138" s="41"/>
      <c r="P138" s="41"/>
      <c r="Q138" s="41"/>
      <c r="R138" s="41"/>
      <c r="S138" s="41"/>
      <c r="T138" s="41"/>
      <c r="U138" s="60"/>
      <c r="V138" s="41"/>
    </row>
    <row r="139" spans="1:22" x14ac:dyDescent="0.2">
      <c r="A139" s="41"/>
      <c r="B139" s="40"/>
      <c r="C139" s="42"/>
      <c r="D139" s="40"/>
      <c r="E139" s="40"/>
      <c r="F139" s="40"/>
      <c r="G139" s="40"/>
      <c r="H139" s="40"/>
      <c r="I139" s="65"/>
      <c r="J139" s="40"/>
      <c r="K139" s="1"/>
      <c r="L139" s="41"/>
      <c r="M139" s="66"/>
      <c r="N139" s="137"/>
      <c r="O139" s="41"/>
      <c r="P139" s="41"/>
      <c r="Q139" s="41"/>
      <c r="R139" s="41"/>
      <c r="S139" s="41"/>
      <c r="T139" s="41"/>
      <c r="U139" s="60"/>
      <c r="V139" s="41"/>
    </row>
    <row r="140" spans="1:22" x14ac:dyDescent="0.2">
      <c r="A140" s="41"/>
      <c r="B140" s="40"/>
      <c r="C140" s="42"/>
      <c r="D140" s="40"/>
      <c r="E140" s="40"/>
      <c r="F140" s="40"/>
      <c r="G140" s="40"/>
      <c r="H140" s="40"/>
      <c r="I140" s="65"/>
      <c r="J140" s="40"/>
      <c r="K140" s="1"/>
      <c r="L140" s="41"/>
      <c r="M140" s="66"/>
      <c r="N140" s="137"/>
      <c r="O140" s="41"/>
      <c r="P140" s="41"/>
      <c r="Q140" s="41"/>
      <c r="R140" s="41"/>
      <c r="S140" s="41"/>
      <c r="T140" s="41"/>
      <c r="U140" s="60"/>
      <c r="V140" s="41"/>
    </row>
    <row r="141" spans="1:22" x14ac:dyDescent="0.2">
      <c r="A141" s="41"/>
      <c r="B141" s="40"/>
      <c r="C141" s="42"/>
      <c r="D141" s="40"/>
      <c r="E141" s="40"/>
      <c r="F141" s="40"/>
      <c r="G141" s="40"/>
      <c r="H141" s="40"/>
      <c r="I141" s="65"/>
      <c r="J141" s="40"/>
      <c r="K141" s="1"/>
      <c r="L141" s="41"/>
      <c r="M141" s="66"/>
      <c r="N141" s="137"/>
      <c r="O141" s="41"/>
      <c r="P141" s="41"/>
      <c r="Q141" s="41"/>
      <c r="R141" s="41"/>
      <c r="S141" s="41"/>
      <c r="T141" s="41"/>
      <c r="U141" s="60"/>
      <c r="V141" s="41"/>
    </row>
    <row r="142" spans="1:22" x14ac:dyDescent="0.2">
      <c r="A142" s="41"/>
      <c r="B142" s="40"/>
      <c r="C142" s="42"/>
      <c r="D142" s="40"/>
      <c r="E142" s="40"/>
      <c r="F142" s="40"/>
      <c r="G142" s="40"/>
      <c r="H142" s="40"/>
      <c r="I142" s="65"/>
      <c r="J142" s="40"/>
      <c r="K142" s="1"/>
      <c r="L142" s="41"/>
      <c r="M142" s="66"/>
      <c r="N142" s="137"/>
      <c r="O142" s="41"/>
      <c r="P142" s="41"/>
      <c r="Q142" s="41"/>
      <c r="R142" s="41"/>
      <c r="S142" s="41"/>
      <c r="T142" s="41"/>
      <c r="U142" s="60"/>
      <c r="V142" s="41"/>
    </row>
    <row r="143" spans="1:22" x14ac:dyDescent="0.2">
      <c r="A143" s="41"/>
      <c r="B143" s="40"/>
      <c r="C143" s="42"/>
      <c r="D143" s="40"/>
      <c r="E143" s="40"/>
      <c r="F143" s="40"/>
      <c r="G143" s="40"/>
      <c r="H143" s="40"/>
      <c r="I143" s="65"/>
      <c r="J143" s="40"/>
      <c r="K143" s="1"/>
      <c r="L143" s="41"/>
      <c r="M143" s="66"/>
      <c r="N143" s="137"/>
      <c r="O143" s="41"/>
      <c r="P143" s="41"/>
      <c r="Q143" s="41"/>
      <c r="R143" s="41"/>
      <c r="S143" s="41"/>
      <c r="T143" s="41"/>
      <c r="U143" s="60"/>
      <c r="V143" s="41"/>
    </row>
    <row r="144" spans="1:22" x14ac:dyDescent="0.2">
      <c r="A144" s="41"/>
      <c r="B144" s="40"/>
      <c r="C144" s="42"/>
      <c r="D144" s="40"/>
      <c r="E144" s="40"/>
      <c r="F144" s="40"/>
      <c r="G144" s="40"/>
      <c r="H144" s="40"/>
      <c r="I144" s="65"/>
      <c r="J144" s="40"/>
      <c r="K144" s="1"/>
      <c r="L144" s="41"/>
      <c r="M144" s="66"/>
      <c r="N144" s="137"/>
      <c r="O144" s="41"/>
      <c r="P144" s="41"/>
      <c r="Q144" s="41"/>
      <c r="R144" s="41"/>
      <c r="S144" s="41"/>
      <c r="T144" s="41"/>
      <c r="U144" s="60"/>
      <c r="V144" s="41"/>
    </row>
    <row r="145" spans="1:22" x14ac:dyDescent="0.2">
      <c r="A145" s="41"/>
      <c r="B145" s="40"/>
      <c r="C145" s="42"/>
      <c r="D145" s="40"/>
      <c r="E145" s="40"/>
      <c r="F145" s="40"/>
      <c r="G145" s="40"/>
      <c r="H145" s="40"/>
      <c r="I145" s="65"/>
      <c r="J145" s="40"/>
      <c r="K145" s="1"/>
      <c r="L145" s="41"/>
      <c r="M145" s="66"/>
      <c r="N145" s="137"/>
      <c r="O145" s="41"/>
      <c r="P145" s="41"/>
      <c r="Q145" s="41"/>
      <c r="R145" s="41"/>
      <c r="S145" s="41"/>
      <c r="T145" s="41"/>
      <c r="U145" s="60"/>
      <c r="V145" s="41"/>
    </row>
    <row r="146" spans="1:22" x14ac:dyDescent="0.2">
      <c r="A146" s="41"/>
      <c r="B146" s="40"/>
      <c r="C146" s="42"/>
      <c r="D146" s="40"/>
      <c r="E146" s="40"/>
      <c r="F146" s="40"/>
      <c r="G146" s="40"/>
      <c r="H146" s="40"/>
      <c r="I146" s="65"/>
      <c r="J146" s="40"/>
      <c r="K146" s="1"/>
      <c r="L146" s="41"/>
      <c r="M146" s="66"/>
      <c r="N146" s="137"/>
      <c r="O146" s="41"/>
      <c r="P146" s="41"/>
      <c r="Q146" s="41"/>
      <c r="R146" s="41"/>
      <c r="S146" s="41"/>
      <c r="T146" s="41"/>
      <c r="U146" s="60"/>
      <c r="V146" s="41"/>
    </row>
    <row r="147" spans="1:22" x14ac:dyDescent="0.2">
      <c r="A147" s="41"/>
      <c r="B147" s="40"/>
      <c r="C147" s="42"/>
      <c r="D147" s="40"/>
      <c r="E147" s="40"/>
      <c r="F147" s="40"/>
      <c r="G147" s="40"/>
      <c r="H147" s="40"/>
      <c r="I147" s="65"/>
      <c r="J147" s="40"/>
      <c r="K147" s="1"/>
      <c r="L147" s="41"/>
      <c r="M147" s="66"/>
      <c r="N147" s="137"/>
      <c r="O147" s="41"/>
      <c r="P147" s="41"/>
      <c r="Q147" s="41"/>
      <c r="R147" s="41"/>
      <c r="S147" s="41"/>
      <c r="T147" s="41"/>
      <c r="U147" s="60"/>
      <c r="V147" s="41"/>
    </row>
    <row r="148" spans="1:22" x14ac:dyDescent="0.2">
      <c r="A148" s="41"/>
      <c r="B148" s="40"/>
      <c r="C148" s="42"/>
      <c r="D148" s="40"/>
      <c r="E148" s="40"/>
      <c r="F148" s="40"/>
      <c r="G148" s="40"/>
      <c r="H148" s="40"/>
      <c r="I148" s="65"/>
      <c r="J148" s="40"/>
      <c r="K148" s="1"/>
      <c r="L148" s="41"/>
      <c r="M148" s="66"/>
      <c r="N148" s="137"/>
      <c r="O148" s="41"/>
      <c r="P148" s="41"/>
      <c r="Q148" s="41"/>
      <c r="R148" s="41"/>
      <c r="S148" s="41"/>
      <c r="T148" s="41"/>
      <c r="U148" s="60"/>
      <c r="V148" s="41"/>
    </row>
    <row r="149" spans="1:22" x14ac:dyDescent="0.2">
      <c r="A149" s="41"/>
      <c r="B149" s="40"/>
      <c r="C149" s="42"/>
      <c r="D149" s="40"/>
      <c r="E149" s="40"/>
      <c r="F149" s="40"/>
      <c r="G149" s="40"/>
      <c r="H149" s="40"/>
      <c r="I149" s="65"/>
      <c r="J149" s="40"/>
      <c r="K149" s="1"/>
      <c r="L149" s="41"/>
      <c r="M149" s="66"/>
      <c r="N149" s="137"/>
      <c r="O149" s="41"/>
      <c r="P149" s="41"/>
      <c r="Q149" s="41"/>
      <c r="R149" s="41"/>
      <c r="S149" s="41"/>
      <c r="T149" s="41"/>
      <c r="U149" s="60"/>
      <c r="V149" s="41"/>
    </row>
    <row r="150" spans="1:22" x14ac:dyDescent="0.2">
      <c r="A150" s="41"/>
      <c r="B150" s="40"/>
      <c r="C150" s="42"/>
      <c r="D150" s="40"/>
      <c r="E150" s="40"/>
      <c r="F150" s="40"/>
      <c r="G150" s="40"/>
      <c r="H150" s="40"/>
      <c r="I150" s="65"/>
      <c r="J150" s="40"/>
      <c r="K150" s="1"/>
      <c r="L150" s="41"/>
      <c r="M150" s="66"/>
      <c r="N150" s="137"/>
      <c r="O150" s="41"/>
      <c r="P150" s="41"/>
      <c r="Q150" s="41"/>
      <c r="R150" s="41"/>
      <c r="S150" s="41"/>
      <c r="T150" s="41"/>
      <c r="U150" s="60"/>
      <c r="V150" s="41"/>
    </row>
    <row r="151" spans="1:22" x14ac:dyDescent="0.2">
      <c r="A151" s="41"/>
      <c r="B151" s="40"/>
      <c r="C151" s="42"/>
      <c r="D151" s="40"/>
      <c r="E151" s="40"/>
      <c r="F151" s="40"/>
      <c r="G151" s="40"/>
      <c r="H151" s="40"/>
      <c r="I151" s="65"/>
      <c r="J151" s="40"/>
      <c r="K151" s="1"/>
      <c r="L151" s="41"/>
      <c r="M151" s="66"/>
      <c r="N151" s="137"/>
      <c r="O151" s="41"/>
      <c r="P151" s="41"/>
      <c r="Q151" s="41"/>
      <c r="R151" s="41"/>
      <c r="S151" s="41"/>
      <c r="T151" s="41"/>
      <c r="U151" s="60"/>
      <c r="V151" s="41"/>
    </row>
    <row r="152" spans="1:22" x14ac:dyDescent="0.2">
      <c r="A152" s="41"/>
      <c r="B152" s="40"/>
      <c r="C152" s="42"/>
      <c r="D152" s="40"/>
      <c r="E152" s="40"/>
      <c r="F152" s="40"/>
      <c r="G152" s="40"/>
      <c r="H152" s="40"/>
      <c r="I152" s="65"/>
      <c r="J152" s="40"/>
      <c r="K152" s="1"/>
      <c r="L152" s="41"/>
      <c r="M152" s="66"/>
      <c r="N152" s="137"/>
      <c r="O152" s="41"/>
      <c r="P152" s="41"/>
      <c r="Q152" s="41"/>
      <c r="R152" s="41"/>
      <c r="S152" s="41"/>
      <c r="T152" s="41"/>
      <c r="U152" s="60"/>
      <c r="V152" s="41"/>
    </row>
    <row r="153" spans="1:22" x14ac:dyDescent="0.2">
      <c r="A153" s="41"/>
      <c r="B153" s="40"/>
      <c r="C153" s="42"/>
      <c r="D153" s="40"/>
      <c r="E153" s="40"/>
      <c r="F153" s="40"/>
      <c r="G153" s="40"/>
      <c r="H153" s="40"/>
      <c r="I153" s="65"/>
      <c r="J153" s="40"/>
      <c r="K153" s="1"/>
      <c r="L153" s="41"/>
      <c r="M153" s="66"/>
      <c r="N153" s="137"/>
      <c r="O153" s="41"/>
      <c r="P153" s="41"/>
      <c r="Q153" s="41"/>
      <c r="R153" s="41"/>
      <c r="S153" s="41"/>
      <c r="T153" s="41"/>
      <c r="U153" s="60"/>
      <c r="V153" s="41"/>
    </row>
    <row r="154" spans="1:22" x14ac:dyDescent="0.2">
      <c r="A154" s="41"/>
      <c r="B154" s="40"/>
      <c r="C154" s="42"/>
      <c r="D154" s="40"/>
      <c r="E154" s="40"/>
      <c r="F154" s="40"/>
      <c r="G154" s="40"/>
      <c r="H154" s="40"/>
      <c r="I154" s="65"/>
      <c r="J154" s="40"/>
      <c r="K154" s="1"/>
      <c r="L154" s="41"/>
      <c r="M154" s="66"/>
      <c r="N154" s="137"/>
      <c r="O154" s="41"/>
      <c r="P154" s="41"/>
      <c r="Q154" s="41"/>
      <c r="R154" s="41"/>
      <c r="S154" s="41"/>
      <c r="T154" s="41"/>
      <c r="U154" s="60"/>
      <c r="V154" s="41"/>
    </row>
    <row r="155" spans="1:22" x14ac:dyDescent="0.2">
      <c r="A155" s="41"/>
      <c r="B155" s="40"/>
      <c r="C155" s="42"/>
      <c r="D155" s="40"/>
      <c r="E155" s="40"/>
      <c r="F155" s="40"/>
      <c r="G155" s="40"/>
      <c r="H155" s="40"/>
      <c r="I155" s="65"/>
      <c r="J155" s="40"/>
      <c r="K155" s="1"/>
      <c r="L155" s="41"/>
      <c r="M155" s="66"/>
      <c r="N155" s="137"/>
      <c r="O155" s="41"/>
      <c r="P155" s="41"/>
      <c r="Q155" s="41"/>
      <c r="R155" s="41"/>
      <c r="S155" s="41"/>
      <c r="T155" s="41"/>
      <c r="U155" s="60"/>
      <c r="V155" s="41"/>
    </row>
    <row r="156" spans="1:22" x14ac:dyDescent="0.2">
      <c r="A156" s="41"/>
      <c r="B156" s="40"/>
      <c r="C156" s="42"/>
      <c r="D156" s="40"/>
      <c r="E156" s="40"/>
      <c r="F156" s="40"/>
      <c r="G156" s="40"/>
      <c r="H156" s="40"/>
      <c r="I156" s="65"/>
      <c r="J156" s="40"/>
      <c r="K156" s="1"/>
      <c r="L156" s="41"/>
      <c r="M156" s="66"/>
      <c r="N156" s="137"/>
      <c r="O156" s="41"/>
      <c r="P156" s="41"/>
      <c r="Q156" s="41"/>
      <c r="R156" s="41"/>
      <c r="S156" s="41"/>
      <c r="T156" s="41"/>
      <c r="U156" s="60"/>
      <c r="V156" s="41"/>
    </row>
    <row r="157" spans="1:22" x14ac:dyDescent="0.2">
      <c r="A157" s="41"/>
      <c r="B157" s="40"/>
      <c r="C157" s="42"/>
      <c r="D157" s="40"/>
      <c r="E157" s="40"/>
      <c r="F157" s="40"/>
      <c r="G157" s="40"/>
      <c r="H157" s="40"/>
      <c r="I157" s="65"/>
      <c r="J157" s="40"/>
      <c r="K157" s="1"/>
      <c r="L157" s="41"/>
      <c r="M157" s="66"/>
      <c r="N157" s="137"/>
      <c r="O157" s="41"/>
      <c r="P157" s="41"/>
      <c r="Q157" s="41"/>
      <c r="R157" s="41"/>
      <c r="S157" s="41"/>
      <c r="T157" s="41"/>
      <c r="U157" s="60"/>
      <c r="V157" s="41"/>
    </row>
    <row r="158" spans="1:22" x14ac:dyDescent="0.2">
      <c r="A158" s="41"/>
      <c r="B158" s="40"/>
      <c r="C158" s="42"/>
      <c r="D158" s="40"/>
      <c r="E158" s="40"/>
      <c r="F158" s="40"/>
      <c r="G158" s="40"/>
      <c r="H158" s="40"/>
      <c r="I158" s="65"/>
      <c r="J158" s="40"/>
      <c r="K158" s="1"/>
      <c r="L158" s="41"/>
      <c r="M158" s="66"/>
      <c r="N158" s="137"/>
      <c r="O158" s="41"/>
      <c r="P158" s="41"/>
      <c r="Q158" s="41"/>
      <c r="R158" s="41"/>
      <c r="S158" s="41"/>
      <c r="T158" s="41"/>
      <c r="U158" s="60"/>
      <c r="V158" s="41"/>
    </row>
    <row r="159" spans="1:22" x14ac:dyDescent="0.2">
      <c r="A159" s="41"/>
      <c r="B159" s="40"/>
      <c r="C159" s="42"/>
      <c r="D159" s="40"/>
      <c r="E159" s="40"/>
      <c r="F159" s="40"/>
      <c r="G159" s="40"/>
      <c r="H159" s="40"/>
      <c r="I159" s="65"/>
      <c r="J159" s="40"/>
      <c r="K159" s="1"/>
      <c r="L159" s="41"/>
      <c r="M159" s="66"/>
      <c r="N159" s="137"/>
      <c r="O159" s="41"/>
      <c r="P159" s="41"/>
      <c r="Q159" s="41"/>
      <c r="R159" s="41"/>
      <c r="S159" s="41"/>
      <c r="T159" s="41"/>
      <c r="U159" s="60"/>
      <c r="V159" s="41"/>
    </row>
    <row r="160" spans="1:22" x14ac:dyDescent="0.2">
      <c r="A160" s="41"/>
      <c r="B160" s="40"/>
      <c r="C160" s="42"/>
      <c r="D160" s="40"/>
      <c r="E160" s="40"/>
      <c r="F160" s="40"/>
      <c r="G160" s="40"/>
      <c r="H160" s="40"/>
      <c r="I160" s="65"/>
      <c r="J160" s="40"/>
      <c r="K160" s="1"/>
      <c r="L160" s="41"/>
      <c r="M160" s="66"/>
      <c r="N160" s="137"/>
      <c r="O160" s="41"/>
      <c r="P160" s="41"/>
      <c r="Q160" s="41"/>
      <c r="R160" s="41"/>
      <c r="S160" s="41"/>
      <c r="T160" s="41"/>
      <c r="U160" s="60"/>
      <c r="V160" s="41"/>
    </row>
    <row r="161" spans="1:22" x14ac:dyDescent="0.2">
      <c r="A161" s="41"/>
      <c r="B161" s="40"/>
      <c r="C161" s="42"/>
      <c r="D161" s="40"/>
      <c r="E161" s="40"/>
      <c r="F161" s="40"/>
      <c r="G161" s="40"/>
      <c r="H161" s="40"/>
      <c r="I161" s="65"/>
      <c r="J161" s="40"/>
      <c r="K161" s="1"/>
      <c r="L161" s="41"/>
      <c r="M161" s="66"/>
      <c r="N161" s="137"/>
      <c r="O161" s="41"/>
      <c r="P161" s="41"/>
      <c r="Q161" s="41"/>
      <c r="R161" s="41"/>
      <c r="S161" s="41"/>
      <c r="T161" s="41"/>
      <c r="U161" s="60"/>
      <c r="V161" s="41"/>
    </row>
    <row r="162" spans="1:22" x14ac:dyDescent="0.2">
      <c r="A162" s="41"/>
      <c r="B162" s="40"/>
      <c r="C162" s="42"/>
      <c r="D162" s="40"/>
      <c r="E162" s="40"/>
      <c r="F162" s="40"/>
      <c r="G162" s="40"/>
      <c r="H162" s="40"/>
      <c r="I162" s="65"/>
      <c r="J162" s="40"/>
      <c r="K162" s="1"/>
      <c r="L162" s="41"/>
      <c r="M162" s="66"/>
      <c r="N162" s="137"/>
      <c r="O162" s="41"/>
      <c r="P162" s="41"/>
      <c r="Q162" s="41"/>
      <c r="R162" s="41"/>
      <c r="S162" s="41"/>
      <c r="T162" s="41"/>
      <c r="U162" s="60"/>
      <c r="V162" s="41"/>
    </row>
    <row r="163" spans="1:22" x14ac:dyDescent="0.2">
      <c r="A163" s="41"/>
      <c r="B163" s="40"/>
      <c r="C163" s="42"/>
      <c r="D163" s="40"/>
      <c r="E163" s="40"/>
      <c r="F163" s="40"/>
      <c r="G163" s="40"/>
      <c r="H163" s="40"/>
      <c r="I163" s="65"/>
      <c r="J163" s="40"/>
      <c r="K163" s="1"/>
      <c r="L163" s="41"/>
      <c r="M163" s="66"/>
      <c r="N163" s="137"/>
      <c r="O163" s="41"/>
      <c r="P163" s="41"/>
      <c r="Q163" s="41"/>
      <c r="R163" s="41"/>
      <c r="S163" s="41"/>
      <c r="T163" s="41"/>
      <c r="U163" s="60"/>
      <c r="V163" s="41"/>
    </row>
    <row r="164" spans="1:22" x14ac:dyDescent="0.2">
      <c r="A164" s="41"/>
      <c r="B164" s="40"/>
      <c r="C164" s="42"/>
      <c r="D164" s="40"/>
      <c r="E164" s="40"/>
      <c r="F164" s="40"/>
      <c r="G164" s="40"/>
      <c r="H164" s="40"/>
      <c r="I164" s="65"/>
      <c r="J164" s="40"/>
      <c r="K164" s="1"/>
      <c r="L164" s="41"/>
      <c r="M164" s="66"/>
      <c r="N164" s="137"/>
      <c r="O164" s="41"/>
      <c r="P164" s="41"/>
      <c r="Q164" s="41"/>
      <c r="R164" s="41"/>
      <c r="S164" s="41"/>
      <c r="T164" s="41"/>
      <c r="U164" s="60"/>
      <c r="V164" s="41"/>
    </row>
    <row r="165" spans="1:22" x14ac:dyDescent="0.2">
      <c r="A165" s="41"/>
      <c r="B165" s="40"/>
      <c r="C165" s="42"/>
      <c r="D165" s="40"/>
      <c r="E165" s="40"/>
      <c r="F165" s="40"/>
      <c r="G165" s="40"/>
      <c r="H165" s="40"/>
      <c r="I165" s="65"/>
      <c r="J165" s="40"/>
      <c r="K165" s="1"/>
      <c r="L165" s="41"/>
      <c r="M165" s="66"/>
      <c r="N165" s="137"/>
      <c r="O165" s="41"/>
      <c r="P165" s="41"/>
      <c r="Q165" s="41"/>
      <c r="R165" s="41"/>
      <c r="S165" s="41"/>
      <c r="T165" s="41"/>
      <c r="U165" s="60"/>
      <c r="V165" s="41"/>
    </row>
    <row r="166" spans="1:22" x14ac:dyDescent="0.2">
      <c r="A166" s="41"/>
      <c r="B166" s="40"/>
      <c r="C166" s="42"/>
      <c r="D166" s="40"/>
      <c r="E166" s="40"/>
      <c r="F166" s="40"/>
      <c r="G166" s="40"/>
      <c r="H166" s="40"/>
      <c r="I166" s="65"/>
      <c r="J166" s="40"/>
      <c r="K166" s="1"/>
      <c r="L166" s="41"/>
      <c r="M166" s="66"/>
      <c r="N166" s="137"/>
      <c r="O166" s="41"/>
      <c r="P166" s="41"/>
      <c r="Q166" s="41"/>
      <c r="R166" s="41"/>
      <c r="S166" s="41"/>
      <c r="T166" s="41"/>
      <c r="U166" s="60"/>
      <c r="V166" s="41"/>
    </row>
    <row r="167" spans="1:22" x14ac:dyDescent="0.2">
      <c r="A167" s="41"/>
      <c r="B167" s="40"/>
      <c r="C167" s="42"/>
      <c r="D167" s="40"/>
      <c r="E167" s="40"/>
      <c r="F167" s="40"/>
      <c r="G167" s="40"/>
      <c r="H167" s="40"/>
      <c r="I167" s="65"/>
      <c r="J167" s="40"/>
      <c r="K167" s="1"/>
      <c r="L167" s="41"/>
      <c r="M167" s="66"/>
      <c r="N167" s="137"/>
      <c r="O167" s="41"/>
      <c r="P167" s="41"/>
      <c r="Q167" s="41"/>
      <c r="R167" s="41"/>
      <c r="S167" s="41"/>
      <c r="T167" s="41"/>
      <c r="U167" s="60"/>
      <c r="V167" s="41"/>
    </row>
    <row r="168" spans="1:22" x14ac:dyDescent="0.2">
      <c r="A168" s="41"/>
      <c r="B168" s="40"/>
      <c r="C168" s="42"/>
      <c r="D168" s="40"/>
      <c r="E168" s="40"/>
      <c r="F168" s="40"/>
      <c r="G168" s="40"/>
      <c r="H168" s="40"/>
      <c r="I168" s="65"/>
      <c r="J168" s="40"/>
      <c r="K168" s="1"/>
      <c r="L168" s="41"/>
      <c r="M168" s="66"/>
      <c r="N168" s="137"/>
      <c r="O168" s="41"/>
      <c r="P168" s="41"/>
      <c r="Q168" s="41"/>
      <c r="R168" s="41"/>
      <c r="S168" s="41"/>
      <c r="T168" s="41"/>
      <c r="U168" s="60"/>
      <c r="V168" s="41"/>
    </row>
    <row r="169" spans="1:22" x14ac:dyDescent="0.2">
      <c r="A169" s="41"/>
      <c r="B169" s="40"/>
      <c r="C169" s="42"/>
      <c r="D169" s="40"/>
      <c r="E169" s="40"/>
      <c r="F169" s="40"/>
      <c r="G169" s="40"/>
      <c r="H169" s="40"/>
      <c r="I169" s="65"/>
      <c r="J169" s="40"/>
      <c r="K169" s="1"/>
      <c r="L169" s="41"/>
      <c r="M169" s="66"/>
      <c r="N169" s="137"/>
      <c r="O169" s="41"/>
      <c r="P169" s="41"/>
      <c r="Q169" s="41"/>
      <c r="R169" s="41"/>
      <c r="S169" s="41"/>
      <c r="T169" s="41"/>
      <c r="U169" s="60"/>
      <c r="V169" s="41"/>
    </row>
    <row r="170" spans="1:22" x14ac:dyDescent="0.2">
      <c r="A170" s="41"/>
      <c r="B170" s="40"/>
      <c r="C170" s="42"/>
      <c r="D170" s="40"/>
      <c r="E170" s="40"/>
      <c r="F170" s="40"/>
      <c r="G170" s="40"/>
      <c r="H170" s="40"/>
      <c r="I170" s="65"/>
      <c r="J170" s="40"/>
      <c r="K170" s="1"/>
      <c r="L170" s="41"/>
      <c r="M170" s="66"/>
      <c r="N170" s="137"/>
      <c r="O170" s="41"/>
      <c r="P170" s="41"/>
      <c r="Q170" s="41"/>
      <c r="R170" s="41"/>
      <c r="S170" s="41"/>
      <c r="T170" s="41"/>
      <c r="U170" s="60"/>
      <c r="V170" s="41"/>
    </row>
    <row r="171" spans="1:22" x14ac:dyDescent="0.2">
      <c r="A171" s="41"/>
      <c r="B171" s="40"/>
      <c r="C171" s="42"/>
      <c r="D171" s="40"/>
      <c r="E171" s="40"/>
      <c r="F171" s="40"/>
      <c r="G171" s="40"/>
      <c r="H171" s="40"/>
      <c r="I171" s="65"/>
      <c r="J171" s="40"/>
      <c r="K171" s="1"/>
      <c r="L171" s="41"/>
      <c r="M171" s="66"/>
      <c r="N171" s="137"/>
      <c r="O171" s="41"/>
      <c r="P171" s="41"/>
      <c r="Q171" s="41"/>
      <c r="R171" s="41"/>
      <c r="S171" s="41"/>
      <c r="T171" s="41"/>
      <c r="U171" s="60"/>
      <c r="V171" s="41"/>
    </row>
    <row r="172" spans="1:22" x14ac:dyDescent="0.2">
      <c r="A172" s="41"/>
      <c r="B172" s="40"/>
      <c r="C172" s="42"/>
      <c r="D172" s="40"/>
      <c r="E172" s="40"/>
      <c r="F172" s="40"/>
      <c r="G172" s="40"/>
      <c r="H172" s="40"/>
      <c r="I172" s="65"/>
      <c r="J172" s="40"/>
      <c r="K172" s="1"/>
      <c r="L172" s="41"/>
      <c r="M172" s="66"/>
      <c r="N172" s="137"/>
      <c r="O172" s="41"/>
      <c r="P172" s="41"/>
      <c r="Q172" s="41"/>
      <c r="R172" s="41"/>
      <c r="S172" s="41"/>
      <c r="T172" s="41"/>
      <c r="U172" s="60"/>
      <c r="V172" s="41"/>
    </row>
    <row r="173" spans="1:22" x14ac:dyDescent="0.2">
      <c r="A173" s="41"/>
      <c r="B173" s="40"/>
      <c r="C173" s="42"/>
      <c r="D173" s="40"/>
      <c r="E173" s="40"/>
      <c r="F173" s="40"/>
      <c r="G173" s="40"/>
      <c r="H173" s="40"/>
      <c r="I173" s="65"/>
      <c r="J173" s="40"/>
      <c r="K173" s="1"/>
      <c r="L173" s="41"/>
      <c r="M173" s="66"/>
      <c r="N173" s="137"/>
      <c r="O173" s="41"/>
      <c r="P173" s="41"/>
      <c r="Q173" s="41"/>
      <c r="R173" s="41"/>
      <c r="S173" s="41"/>
      <c r="T173" s="41"/>
      <c r="U173" s="60"/>
      <c r="V173" s="41"/>
    </row>
    <row r="174" spans="1:22" x14ac:dyDescent="0.2">
      <c r="A174" s="41"/>
      <c r="B174" s="40"/>
      <c r="C174" s="42"/>
      <c r="D174" s="40"/>
      <c r="E174" s="40"/>
      <c r="F174" s="40"/>
      <c r="G174" s="40"/>
      <c r="H174" s="40"/>
      <c r="I174" s="65"/>
      <c r="J174" s="40"/>
      <c r="K174" s="1"/>
      <c r="L174" s="41"/>
      <c r="M174" s="66"/>
      <c r="N174" s="137"/>
      <c r="O174" s="41"/>
      <c r="P174" s="41"/>
      <c r="Q174" s="41"/>
      <c r="R174" s="41"/>
      <c r="S174" s="41"/>
      <c r="T174" s="41"/>
      <c r="U174" s="60"/>
      <c r="V174" s="41"/>
    </row>
    <row r="175" spans="1:22" x14ac:dyDescent="0.2">
      <c r="A175" s="41"/>
      <c r="B175" s="40"/>
      <c r="C175" s="42"/>
      <c r="D175" s="40"/>
      <c r="E175" s="40"/>
      <c r="F175" s="40"/>
      <c r="G175" s="40"/>
      <c r="H175" s="40"/>
      <c r="I175" s="65"/>
      <c r="J175" s="40"/>
      <c r="K175" s="1"/>
      <c r="L175" s="41"/>
      <c r="M175" s="66"/>
      <c r="N175" s="137"/>
      <c r="O175" s="41"/>
      <c r="P175" s="41"/>
      <c r="Q175" s="41"/>
      <c r="R175" s="41"/>
      <c r="S175" s="41"/>
      <c r="T175" s="41"/>
      <c r="U175" s="60"/>
      <c r="V175" s="41"/>
    </row>
    <row r="176" spans="1:22" x14ac:dyDescent="0.2">
      <c r="A176" s="41"/>
      <c r="B176" s="40"/>
      <c r="C176" s="42"/>
      <c r="D176" s="40"/>
      <c r="E176" s="40"/>
      <c r="F176" s="40"/>
      <c r="G176" s="40"/>
      <c r="H176" s="40"/>
      <c r="I176" s="65"/>
      <c r="J176" s="40"/>
      <c r="K176" s="1"/>
      <c r="L176" s="41"/>
      <c r="M176" s="66"/>
      <c r="N176" s="137"/>
      <c r="O176" s="41"/>
      <c r="P176" s="41"/>
      <c r="Q176" s="41"/>
      <c r="R176" s="41"/>
      <c r="S176" s="41"/>
      <c r="T176" s="41"/>
      <c r="U176" s="60"/>
      <c r="V176" s="41"/>
    </row>
    <row r="177" spans="1:22" x14ac:dyDescent="0.2">
      <c r="A177" s="41"/>
      <c r="B177" s="40"/>
      <c r="C177" s="42"/>
      <c r="D177" s="40"/>
      <c r="E177" s="40"/>
      <c r="F177" s="40"/>
      <c r="G177" s="40"/>
      <c r="H177" s="40"/>
      <c r="I177" s="65"/>
      <c r="J177" s="40"/>
      <c r="K177" s="1"/>
      <c r="L177" s="41"/>
      <c r="M177" s="66"/>
      <c r="N177" s="137"/>
      <c r="O177" s="41"/>
      <c r="P177" s="41"/>
      <c r="Q177" s="41"/>
      <c r="R177" s="41"/>
      <c r="S177" s="41"/>
      <c r="T177" s="41"/>
      <c r="U177" s="60"/>
      <c r="V177" s="41"/>
    </row>
    <row r="178" spans="1:22" x14ac:dyDescent="0.2">
      <c r="A178" s="41"/>
      <c r="B178" s="40"/>
      <c r="C178" s="42"/>
      <c r="D178" s="40"/>
      <c r="E178" s="40"/>
      <c r="F178" s="40"/>
      <c r="G178" s="40"/>
      <c r="H178" s="40"/>
      <c r="I178" s="65"/>
      <c r="J178" s="40"/>
      <c r="K178" s="1"/>
      <c r="L178" s="41"/>
      <c r="M178" s="66"/>
      <c r="N178" s="137"/>
      <c r="O178" s="41"/>
      <c r="P178" s="41"/>
      <c r="Q178" s="41"/>
      <c r="R178" s="41"/>
      <c r="S178" s="41"/>
      <c r="T178" s="41"/>
      <c r="U178" s="60"/>
      <c r="V178" s="41"/>
    </row>
    <row r="179" spans="1:22" x14ac:dyDescent="0.2">
      <c r="A179" s="41"/>
      <c r="B179" s="40"/>
      <c r="C179" s="42"/>
      <c r="D179" s="40"/>
      <c r="E179" s="40"/>
      <c r="F179" s="40"/>
      <c r="G179" s="40"/>
      <c r="H179" s="40"/>
      <c r="I179" s="65"/>
      <c r="J179" s="40"/>
      <c r="K179" s="1"/>
      <c r="L179" s="41"/>
      <c r="M179" s="66"/>
      <c r="N179" s="137"/>
      <c r="O179" s="41"/>
      <c r="P179" s="41"/>
      <c r="Q179" s="41"/>
      <c r="R179" s="41"/>
      <c r="S179" s="41"/>
      <c r="T179" s="41"/>
      <c r="U179" s="60"/>
      <c r="V179" s="41"/>
    </row>
    <row r="180" spans="1:22" x14ac:dyDescent="0.2">
      <c r="A180" s="41"/>
      <c r="B180" s="40"/>
      <c r="C180" s="42"/>
      <c r="D180" s="40"/>
      <c r="E180" s="40"/>
      <c r="F180" s="40"/>
      <c r="G180" s="40"/>
      <c r="H180" s="40"/>
      <c r="I180" s="65"/>
      <c r="J180" s="40"/>
      <c r="K180" s="1"/>
      <c r="L180" s="41"/>
      <c r="M180" s="66"/>
      <c r="N180" s="137"/>
      <c r="O180" s="41"/>
      <c r="P180" s="41"/>
      <c r="Q180" s="41"/>
      <c r="R180" s="41"/>
      <c r="S180" s="41"/>
      <c r="T180" s="41"/>
      <c r="U180" s="60"/>
      <c r="V180" s="41"/>
    </row>
    <row r="181" spans="1:22" x14ac:dyDescent="0.2">
      <c r="A181" s="41"/>
      <c r="B181" s="40"/>
      <c r="C181" s="42"/>
      <c r="D181" s="40"/>
      <c r="E181" s="40"/>
      <c r="F181" s="40"/>
      <c r="G181" s="40"/>
      <c r="H181" s="40"/>
      <c r="I181" s="65"/>
      <c r="J181" s="40"/>
      <c r="K181" s="1"/>
      <c r="L181" s="41"/>
      <c r="M181" s="66"/>
      <c r="N181" s="137"/>
      <c r="O181" s="41"/>
      <c r="P181" s="41"/>
      <c r="Q181" s="41"/>
      <c r="R181" s="41"/>
      <c r="S181" s="41"/>
      <c r="T181" s="41"/>
      <c r="U181" s="60"/>
      <c r="V181" s="41"/>
    </row>
    <row r="182" spans="1:22" x14ac:dyDescent="0.2">
      <c r="A182" s="41"/>
      <c r="B182" s="40"/>
      <c r="C182" s="42"/>
      <c r="D182" s="40"/>
      <c r="E182" s="40"/>
      <c r="F182" s="40"/>
      <c r="G182" s="40"/>
      <c r="H182" s="40"/>
      <c r="I182" s="65"/>
      <c r="J182" s="40"/>
      <c r="K182" s="1"/>
      <c r="L182" s="41"/>
      <c r="M182" s="66"/>
      <c r="N182" s="137"/>
      <c r="O182" s="41"/>
      <c r="P182" s="41"/>
      <c r="Q182" s="41"/>
      <c r="R182" s="41"/>
      <c r="S182" s="41"/>
      <c r="T182" s="41"/>
      <c r="U182" s="60"/>
      <c r="V182" s="41"/>
    </row>
    <row r="183" spans="1:22" x14ac:dyDescent="0.2">
      <c r="A183" s="41"/>
      <c r="B183" s="40"/>
      <c r="C183" s="42"/>
      <c r="D183" s="40"/>
      <c r="E183" s="40"/>
      <c r="F183" s="40"/>
      <c r="G183" s="40"/>
      <c r="H183" s="40"/>
      <c r="I183" s="65"/>
      <c r="J183" s="40"/>
      <c r="K183" s="1"/>
      <c r="L183" s="41"/>
      <c r="M183" s="66"/>
      <c r="N183" s="137"/>
      <c r="O183" s="41"/>
      <c r="P183" s="41"/>
      <c r="Q183" s="41"/>
      <c r="R183" s="41"/>
      <c r="S183" s="41"/>
      <c r="T183" s="41"/>
      <c r="U183" s="60"/>
      <c r="V183" s="41"/>
    </row>
    <row r="184" spans="1:22" x14ac:dyDescent="0.2">
      <c r="A184" s="41"/>
      <c r="B184" s="40"/>
      <c r="C184" s="42"/>
      <c r="D184" s="40"/>
      <c r="E184" s="40"/>
      <c r="F184" s="40"/>
      <c r="G184" s="40"/>
      <c r="H184" s="40"/>
      <c r="I184" s="65"/>
      <c r="J184" s="40"/>
      <c r="K184" s="1"/>
      <c r="L184" s="41"/>
      <c r="M184" s="66"/>
      <c r="N184" s="137"/>
      <c r="O184" s="41"/>
      <c r="P184" s="41"/>
      <c r="Q184" s="41"/>
      <c r="R184" s="41"/>
      <c r="S184" s="41"/>
      <c r="T184" s="41"/>
      <c r="U184" s="60"/>
      <c r="V184" s="41"/>
    </row>
    <row r="185" spans="1:22" x14ac:dyDescent="0.2">
      <c r="A185" s="41"/>
      <c r="B185" s="40"/>
      <c r="C185" s="42"/>
      <c r="D185" s="40"/>
      <c r="E185" s="40"/>
      <c r="F185" s="40"/>
      <c r="G185" s="40"/>
      <c r="H185" s="40"/>
      <c r="I185" s="65"/>
      <c r="J185" s="40"/>
      <c r="K185" s="1"/>
      <c r="L185" s="41"/>
      <c r="M185" s="66"/>
      <c r="N185" s="137"/>
      <c r="O185" s="41"/>
      <c r="P185" s="41"/>
      <c r="Q185" s="41"/>
      <c r="R185" s="41"/>
      <c r="S185" s="41"/>
      <c r="T185" s="41"/>
      <c r="U185" s="60"/>
      <c r="V185" s="41"/>
    </row>
    <row r="186" spans="1:22" x14ac:dyDescent="0.2">
      <c r="A186" s="41"/>
      <c r="B186" s="40"/>
      <c r="C186" s="42"/>
      <c r="D186" s="40"/>
      <c r="E186" s="40"/>
      <c r="F186" s="40"/>
      <c r="G186" s="40"/>
      <c r="H186" s="40"/>
      <c r="I186" s="65"/>
      <c r="J186" s="40"/>
      <c r="K186" s="1"/>
      <c r="L186" s="41"/>
      <c r="M186" s="66"/>
      <c r="N186" s="137"/>
      <c r="O186" s="41"/>
      <c r="P186" s="41"/>
      <c r="Q186" s="41"/>
      <c r="R186" s="41"/>
      <c r="S186" s="41"/>
      <c r="T186" s="41"/>
      <c r="U186" s="60"/>
      <c r="V186" s="41"/>
    </row>
    <row r="187" spans="1:22" x14ac:dyDescent="0.2">
      <c r="A187" s="41"/>
      <c r="B187" s="40"/>
      <c r="C187" s="42"/>
      <c r="D187" s="40"/>
      <c r="E187" s="40"/>
      <c r="F187" s="40"/>
      <c r="G187" s="40"/>
      <c r="H187" s="40"/>
      <c r="I187" s="65"/>
      <c r="J187" s="40"/>
      <c r="K187" s="1"/>
      <c r="L187" s="41"/>
      <c r="M187" s="66"/>
      <c r="N187" s="137"/>
      <c r="O187" s="41"/>
      <c r="P187" s="41"/>
      <c r="Q187" s="41"/>
      <c r="R187" s="41"/>
      <c r="S187" s="41"/>
      <c r="T187" s="41"/>
      <c r="U187" s="60"/>
      <c r="V187" s="41"/>
    </row>
    <row r="188" spans="1:22" x14ac:dyDescent="0.2">
      <c r="A188" s="41"/>
      <c r="B188" s="40"/>
      <c r="C188" s="42"/>
      <c r="D188" s="40"/>
      <c r="E188" s="40"/>
      <c r="F188" s="40"/>
      <c r="G188" s="40"/>
      <c r="H188" s="40"/>
      <c r="I188" s="65"/>
      <c r="J188" s="40"/>
      <c r="K188" s="1"/>
      <c r="L188" s="41"/>
      <c r="M188" s="66"/>
      <c r="N188" s="137"/>
      <c r="O188" s="41"/>
      <c r="P188" s="41"/>
      <c r="Q188" s="41"/>
      <c r="R188" s="41"/>
      <c r="S188" s="41"/>
      <c r="T188" s="41"/>
      <c r="U188" s="60"/>
      <c r="V188" s="41"/>
    </row>
    <row r="189" spans="1:22" x14ac:dyDescent="0.2">
      <c r="A189" s="41"/>
      <c r="B189" s="40"/>
      <c r="C189" s="42"/>
      <c r="D189" s="40"/>
      <c r="E189" s="40"/>
      <c r="F189" s="40"/>
      <c r="G189" s="40"/>
      <c r="H189" s="40"/>
      <c r="I189" s="65"/>
      <c r="J189" s="40"/>
      <c r="K189" s="1"/>
      <c r="L189" s="41"/>
      <c r="M189" s="66"/>
      <c r="N189" s="137"/>
      <c r="O189" s="41"/>
      <c r="P189" s="41"/>
      <c r="Q189" s="41"/>
      <c r="R189" s="41"/>
      <c r="S189" s="41"/>
      <c r="T189" s="41"/>
      <c r="U189" s="60"/>
      <c r="V189" s="41"/>
    </row>
    <row r="190" spans="1:22" x14ac:dyDescent="0.2">
      <c r="A190" s="41"/>
      <c r="B190" s="40"/>
      <c r="C190" s="42"/>
      <c r="D190" s="40"/>
      <c r="E190" s="40"/>
      <c r="F190" s="40"/>
      <c r="G190" s="40"/>
      <c r="H190" s="40"/>
      <c r="I190" s="65"/>
      <c r="J190" s="40"/>
      <c r="K190" s="1"/>
      <c r="L190" s="41"/>
      <c r="M190" s="66"/>
      <c r="N190" s="137"/>
      <c r="O190" s="41"/>
      <c r="P190" s="41"/>
      <c r="Q190" s="41"/>
      <c r="R190" s="41"/>
      <c r="S190" s="41"/>
      <c r="T190" s="41"/>
      <c r="U190" s="60"/>
      <c r="V190" s="41"/>
    </row>
    <row r="191" spans="1:22" x14ac:dyDescent="0.2">
      <c r="A191" s="41"/>
      <c r="B191" s="40"/>
      <c r="C191" s="42"/>
      <c r="D191" s="40"/>
      <c r="E191" s="40"/>
      <c r="F191" s="40"/>
      <c r="G191" s="40"/>
      <c r="H191" s="40"/>
      <c r="I191" s="65"/>
      <c r="J191" s="40"/>
      <c r="K191" s="1"/>
      <c r="L191" s="41"/>
      <c r="M191" s="66"/>
      <c r="N191" s="137"/>
      <c r="O191" s="41"/>
      <c r="P191" s="41"/>
      <c r="Q191" s="41"/>
      <c r="R191" s="41"/>
      <c r="S191" s="41"/>
      <c r="T191" s="41"/>
      <c r="U191" s="60"/>
      <c r="V191" s="41"/>
    </row>
    <row r="192" spans="1:22" x14ac:dyDescent="0.2">
      <c r="A192" s="41"/>
      <c r="B192" s="40"/>
      <c r="C192" s="42"/>
      <c r="D192" s="40"/>
      <c r="E192" s="40"/>
      <c r="F192" s="40"/>
      <c r="G192" s="40"/>
      <c r="H192" s="40"/>
      <c r="I192" s="65"/>
      <c r="J192" s="40"/>
      <c r="K192" s="1"/>
      <c r="L192" s="41"/>
      <c r="M192" s="66"/>
      <c r="N192" s="137"/>
      <c r="O192" s="41"/>
      <c r="P192" s="41"/>
      <c r="Q192" s="41"/>
      <c r="R192" s="41"/>
      <c r="S192" s="41"/>
      <c r="T192" s="41"/>
      <c r="U192" s="60"/>
      <c r="V192" s="41"/>
    </row>
    <row r="193" spans="1:22" x14ac:dyDescent="0.2">
      <c r="A193" s="41"/>
      <c r="B193" s="40"/>
      <c r="C193" s="42"/>
      <c r="D193" s="40"/>
      <c r="E193" s="40"/>
      <c r="F193" s="40"/>
      <c r="G193" s="40"/>
      <c r="H193" s="40"/>
      <c r="I193" s="65"/>
      <c r="J193" s="40"/>
      <c r="K193" s="1"/>
      <c r="L193" s="41"/>
      <c r="M193" s="66"/>
      <c r="N193" s="137"/>
      <c r="O193" s="41"/>
      <c r="P193" s="41"/>
      <c r="Q193" s="41"/>
      <c r="R193" s="41"/>
      <c r="S193" s="41"/>
      <c r="T193" s="41"/>
      <c r="U193" s="60"/>
      <c r="V193" s="41"/>
    </row>
    <row r="194" spans="1:22" x14ac:dyDescent="0.2">
      <c r="A194" s="41"/>
      <c r="B194" s="40"/>
      <c r="C194" s="42"/>
      <c r="D194" s="40"/>
      <c r="E194" s="40"/>
      <c r="F194" s="40"/>
      <c r="G194" s="40"/>
      <c r="H194" s="40"/>
      <c r="I194" s="65"/>
      <c r="J194" s="40"/>
      <c r="K194" s="1"/>
      <c r="L194" s="41"/>
      <c r="M194" s="66"/>
      <c r="N194" s="137"/>
      <c r="O194" s="41"/>
      <c r="P194" s="41"/>
      <c r="Q194" s="41"/>
      <c r="R194" s="41"/>
      <c r="S194" s="41"/>
      <c r="T194" s="41"/>
      <c r="U194" s="60"/>
      <c r="V194" s="41"/>
    </row>
    <row r="195" spans="1:22" x14ac:dyDescent="0.2">
      <c r="A195" s="41"/>
      <c r="B195" s="40"/>
      <c r="C195" s="42"/>
      <c r="D195" s="40"/>
      <c r="E195" s="40"/>
      <c r="F195" s="40"/>
      <c r="G195" s="40"/>
      <c r="H195" s="40"/>
      <c r="I195" s="65"/>
      <c r="J195" s="40"/>
      <c r="K195" s="1"/>
      <c r="L195" s="41"/>
      <c r="M195" s="66"/>
      <c r="N195" s="137"/>
      <c r="O195" s="41"/>
      <c r="P195" s="41"/>
      <c r="Q195" s="41"/>
      <c r="R195" s="41"/>
      <c r="S195" s="41"/>
      <c r="T195" s="41"/>
      <c r="U195" s="60"/>
      <c r="V195" s="41"/>
    </row>
    <row r="196" spans="1:22" x14ac:dyDescent="0.2">
      <c r="A196" s="41"/>
      <c r="B196" s="40"/>
      <c r="C196" s="42"/>
      <c r="D196" s="40"/>
      <c r="E196" s="40"/>
      <c r="F196" s="40"/>
      <c r="G196" s="40"/>
      <c r="H196" s="40"/>
      <c r="I196" s="65"/>
      <c r="J196" s="40"/>
      <c r="K196" s="1"/>
      <c r="L196" s="41"/>
      <c r="M196" s="66"/>
      <c r="N196" s="137"/>
      <c r="O196" s="41"/>
      <c r="P196" s="41"/>
      <c r="Q196" s="41"/>
      <c r="R196" s="41"/>
      <c r="S196" s="41"/>
      <c r="T196" s="41"/>
      <c r="U196" s="60"/>
      <c r="V196" s="41"/>
    </row>
    <row r="197" spans="1:22" x14ac:dyDescent="0.2">
      <c r="A197" s="41"/>
      <c r="B197" s="40"/>
      <c r="C197" s="42"/>
      <c r="D197" s="40"/>
      <c r="E197" s="40"/>
      <c r="F197" s="40"/>
      <c r="G197" s="40"/>
      <c r="H197" s="40"/>
      <c r="I197" s="65"/>
      <c r="J197" s="40"/>
      <c r="K197" s="1"/>
      <c r="L197" s="41"/>
      <c r="M197" s="66"/>
      <c r="N197" s="137"/>
      <c r="O197" s="41"/>
      <c r="P197" s="41"/>
      <c r="Q197" s="41"/>
      <c r="R197" s="41"/>
      <c r="S197" s="41"/>
      <c r="T197" s="41"/>
      <c r="U197" s="60"/>
      <c r="V197" s="41"/>
    </row>
    <row r="198" spans="1:22" x14ac:dyDescent="0.2">
      <c r="A198" s="41"/>
      <c r="B198" s="40"/>
      <c r="C198" s="42"/>
      <c r="D198" s="40"/>
      <c r="E198" s="40"/>
      <c r="F198" s="40"/>
      <c r="G198" s="40"/>
      <c r="H198" s="40"/>
      <c r="I198" s="65"/>
      <c r="J198" s="40"/>
      <c r="K198" s="1"/>
      <c r="L198" s="41"/>
      <c r="M198" s="66"/>
      <c r="N198" s="137"/>
      <c r="O198" s="41"/>
      <c r="P198" s="41"/>
      <c r="Q198" s="41"/>
      <c r="R198" s="41"/>
      <c r="S198" s="41"/>
      <c r="T198" s="41"/>
      <c r="U198" s="60"/>
      <c r="V198" s="41"/>
    </row>
    <row r="199" spans="1:22" x14ac:dyDescent="0.2">
      <c r="A199" s="41"/>
      <c r="B199" s="40"/>
      <c r="C199" s="42"/>
      <c r="D199" s="40"/>
      <c r="E199" s="40"/>
      <c r="F199" s="40"/>
      <c r="G199" s="40"/>
      <c r="H199" s="40"/>
      <c r="I199" s="65"/>
      <c r="J199" s="40"/>
      <c r="K199" s="1"/>
      <c r="L199" s="41"/>
      <c r="M199" s="66"/>
      <c r="N199" s="137"/>
      <c r="O199" s="41"/>
      <c r="P199" s="41"/>
      <c r="Q199" s="41"/>
      <c r="R199" s="41"/>
      <c r="S199" s="41"/>
      <c r="T199" s="41"/>
      <c r="U199" s="60"/>
      <c r="V199" s="41"/>
    </row>
    <row r="200" spans="1:22" x14ac:dyDescent="0.2">
      <c r="A200" s="41"/>
      <c r="B200" s="40"/>
      <c r="C200" s="42"/>
      <c r="D200" s="40"/>
      <c r="E200" s="40"/>
      <c r="F200" s="40"/>
      <c r="G200" s="40"/>
      <c r="H200" s="40"/>
      <c r="I200" s="65"/>
      <c r="J200" s="40"/>
      <c r="K200" s="1"/>
      <c r="L200" s="41"/>
      <c r="M200" s="66"/>
      <c r="N200" s="137"/>
      <c r="O200" s="41"/>
      <c r="P200" s="41"/>
      <c r="Q200" s="41"/>
      <c r="R200" s="41"/>
      <c r="S200" s="41"/>
      <c r="T200" s="41"/>
      <c r="U200" s="60"/>
      <c r="V200" s="41"/>
    </row>
  </sheetData>
  <sheetProtection password="CC17" sheet="1" objects="1" scenarios="1" formatCells="0" formatColumns="0" formatRows="0" deleteRows="0"/>
  <mergeCells count="18">
    <mergeCell ref="A5:E5"/>
    <mergeCell ref="F1:J1"/>
    <mergeCell ref="G5:I5"/>
    <mergeCell ref="A4:I4"/>
    <mergeCell ref="K5:K6"/>
    <mergeCell ref="J5:J6"/>
    <mergeCell ref="A2:I2"/>
    <mergeCell ref="M5:M6"/>
    <mergeCell ref="T5:V5"/>
    <mergeCell ref="J4:M4"/>
    <mergeCell ref="N4:V4"/>
    <mergeCell ref="S5:S6"/>
    <mergeCell ref="R5:R6"/>
    <mergeCell ref="Q5:Q6"/>
    <mergeCell ref="P5:P6"/>
    <mergeCell ref="O5:O6"/>
    <mergeCell ref="N5:N6"/>
    <mergeCell ref="L5:L6"/>
  </mergeCells>
  <dataValidations count="3">
    <dataValidation type="list" allowBlank="1" showInputMessage="1" showErrorMessage="1" sqref="I7:I200">
      <formula1>nivel_cobertura</formula1>
    </dataValidation>
    <dataValidation type="list" allowBlank="1" showInputMessage="1" showErrorMessage="1" sqref="A7:A200">
      <formula1 xml:space="preserve"> transversales</formula1>
    </dataValidation>
    <dataValidation operator="greaterThanOrEqual" allowBlank="1" showInputMessage="1" showErrorMessage="1" sqref="M7:N200"/>
  </dataValidation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V724"/>
  <sheetViews>
    <sheetView topLeftCell="BD49" zoomScale="80" zoomScaleNormal="80" workbookViewId="0">
      <selection activeCell="BK58" sqref="BK58:BK69"/>
    </sheetView>
  </sheetViews>
  <sheetFormatPr baseColWidth="10" defaultColWidth="17.7109375" defaultRowHeight="29.25" customHeight="1" x14ac:dyDescent="0.2"/>
  <cols>
    <col min="1" max="1" width="26.85546875" style="83" customWidth="1"/>
    <col min="2" max="2" width="35.85546875" style="83" customWidth="1"/>
    <col min="3" max="3" width="36.7109375" style="83" customWidth="1"/>
    <col min="4" max="4" width="59.5703125" style="83" bestFit="1" customWidth="1"/>
    <col min="5" max="5" width="43.140625" style="83" customWidth="1"/>
    <col min="6" max="6" width="17.7109375" style="83"/>
    <col min="7" max="7" width="22.5703125" style="83" customWidth="1"/>
    <col min="8" max="8" width="48.7109375" style="83" customWidth="1"/>
    <col min="9" max="9" width="48.140625" style="83" customWidth="1"/>
    <col min="10" max="10" width="27.85546875" style="83" customWidth="1"/>
    <col min="11" max="11" width="33.85546875" style="83" customWidth="1"/>
    <col min="12" max="12" width="46.7109375" style="83" customWidth="1"/>
    <col min="13" max="13" width="44.7109375" style="83" bestFit="1" customWidth="1"/>
    <col min="14" max="14" width="25.5703125" style="83" customWidth="1"/>
    <col min="15" max="15" width="26.7109375" style="83" customWidth="1"/>
    <col min="16" max="16" width="67.85546875" style="83" bestFit="1" customWidth="1"/>
    <col min="17" max="17" width="50.28515625" style="83" bestFit="1" customWidth="1"/>
    <col min="18" max="18" width="17.7109375" style="83"/>
    <col min="19" max="19" width="62.85546875" style="83" bestFit="1" customWidth="1"/>
    <col min="20" max="20" width="28.140625" style="83" customWidth="1"/>
    <col min="21" max="21" width="69" style="83" bestFit="1" customWidth="1"/>
    <col min="22" max="23" width="17.7109375" style="83"/>
    <col min="24" max="24" width="33.28515625" style="83" customWidth="1"/>
    <col min="25" max="25" width="22.7109375" style="83" customWidth="1"/>
    <col min="26" max="26" width="33" style="83" customWidth="1"/>
    <col min="27" max="28" width="17.7109375" style="83"/>
    <col min="29" max="29" width="25.7109375" style="83" customWidth="1"/>
    <col min="30" max="34" width="17.7109375" style="83"/>
    <col min="35" max="35" width="42.5703125" style="83" customWidth="1"/>
    <col min="36" max="36" width="39.85546875" style="83" customWidth="1"/>
    <col min="37" max="43" width="17.7109375" style="83"/>
    <col min="44" max="44" width="35" style="83" customWidth="1"/>
    <col min="45" max="45" width="52.28515625" style="83" customWidth="1"/>
    <col min="46" max="50" width="17.7109375" style="83"/>
    <col min="51" max="51" width="19.5703125" style="83" customWidth="1"/>
    <col min="52" max="60" width="17.7109375" style="83"/>
    <col min="61" max="61" width="27.140625" style="83" customWidth="1"/>
    <col min="62" max="67" width="17.7109375" style="83"/>
    <col min="68" max="68" width="22.140625" style="83" customWidth="1"/>
    <col min="69" max="16384" width="17.7109375" style="83"/>
  </cols>
  <sheetData>
    <row r="1" spans="1:74" ht="29.25" customHeight="1" thickBot="1" x14ac:dyDescent="0.25">
      <c r="A1" s="69" t="s">
        <v>201</v>
      </c>
      <c r="B1" s="69" t="s">
        <v>202</v>
      </c>
      <c r="C1" s="70" t="s">
        <v>203</v>
      </c>
      <c r="D1" s="71" t="s">
        <v>204</v>
      </c>
      <c r="E1" s="71" t="s">
        <v>1267</v>
      </c>
      <c r="F1" s="71" t="s">
        <v>205</v>
      </c>
      <c r="G1" s="72" t="s">
        <v>206</v>
      </c>
      <c r="H1" s="73" t="s">
        <v>207</v>
      </c>
      <c r="I1" s="74" t="s">
        <v>208</v>
      </c>
      <c r="J1" s="74" t="s">
        <v>209</v>
      </c>
      <c r="K1" s="74" t="s">
        <v>210</v>
      </c>
      <c r="L1" s="74" t="s">
        <v>211</v>
      </c>
      <c r="M1" s="74" t="s">
        <v>212</v>
      </c>
      <c r="N1" s="74" t="s">
        <v>213</v>
      </c>
      <c r="O1" s="74" t="s">
        <v>214</v>
      </c>
      <c r="P1" s="75" t="s">
        <v>215</v>
      </c>
      <c r="Q1" s="76" t="s">
        <v>1268</v>
      </c>
      <c r="R1" s="76" t="s">
        <v>217</v>
      </c>
      <c r="S1" s="76" t="s">
        <v>218</v>
      </c>
      <c r="T1" s="76" t="s">
        <v>219</v>
      </c>
      <c r="U1" s="77" t="s">
        <v>220</v>
      </c>
      <c r="V1" s="76" t="s">
        <v>221</v>
      </c>
      <c r="W1" s="76" t="s">
        <v>222</v>
      </c>
      <c r="X1" s="76" t="s">
        <v>223</v>
      </c>
      <c r="Y1" s="76" t="s">
        <v>224</v>
      </c>
      <c r="Z1" s="76" t="s">
        <v>225</v>
      </c>
      <c r="AA1" s="78" t="s">
        <v>226</v>
      </c>
      <c r="AB1" s="79" t="s">
        <v>227</v>
      </c>
      <c r="AC1" s="80" t="s">
        <v>228</v>
      </c>
      <c r="AD1" s="80" t="s">
        <v>229</v>
      </c>
      <c r="AE1" s="80" t="s">
        <v>230</v>
      </c>
      <c r="AF1" s="80" t="s">
        <v>231</v>
      </c>
      <c r="AG1" s="80" t="s">
        <v>232</v>
      </c>
      <c r="AH1" s="80" t="s">
        <v>233</v>
      </c>
      <c r="AI1" s="80" t="s">
        <v>234</v>
      </c>
      <c r="AJ1" s="80" t="s">
        <v>235</v>
      </c>
      <c r="AK1" s="80" t="s">
        <v>236</v>
      </c>
      <c r="AL1" s="80" t="s">
        <v>237</v>
      </c>
      <c r="AM1" s="80" t="s">
        <v>238</v>
      </c>
      <c r="AN1" s="80" t="s">
        <v>239</v>
      </c>
      <c r="AO1" s="80" t="s">
        <v>240</v>
      </c>
      <c r="AP1" s="80" t="s">
        <v>241</v>
      </c>
      <c r="AQ1" s="80" t="s">
        <v>242</v>
      </c>
      <c r="AR1" s="80" t="s">
        <v>243</v>
      </c>
      <c r="AS1" s="80" t="s">
        <v>244</v>
      </c>
      <c r="AT1" s="80" t="s">
        <v>245</v>
      </c>
      <c r="AU1" s="80" t="s">
        <v>246</v>
      </c>
      <c r="AV1" s="80" t="s">
        <v>247</v>
      </c>
      <c r="AW1" s="80" t="s">
        <v>248</v>
      </c>
      <c r="AX1" s="80" t="s">
        <v>249</v>
      </c>
      <c r="AY1" s="80" t="s">
        <v>250</v>
      </c>
      <c r="AZ1" s="80" t="s">
        <v>251</v>
      </c>
      <c r="BA1" s="80" t="s">
        <v>252</v>
      </c>
      <c r="BB1" s="80" t="s">
        <v>253</v>
      </c>
      <c r="BC1" s="80" t="s">
        <v>254</v>
      </c>
      <c r="BD1" s="80" t="s">
        <v>255</v>
      </c>
      <c r="BE1" s="80" t="s">
        <v>256</v>
      </c>
      <c r="BF1" s="80" t="s">
        <v>257</v>
      </c>
      <c r="BG1" s="80" t="s">
        <v>258</v>
      </c>
      <c r="BH1" s="80" t="s">
        <v>259</v>
      </c>
      <c r="BI1" s="80" t="s">
        <v>260</v>
      </c>
      <c r="BJ1" s="80" t="s">
        <v>261</v>
      </c>
      <c r="BK1" s="80" t="s">
        <v>262</v>
      </c>
      <c r="BL1" s="80" t="s">
        <v>263</v>
      </c>
      <c r="BM1" s="80" t="s">
        <v>264</v>
      </c>
      <c r="BN1" s="81" t="s">
        <v>265</v>
      </c>
      <c r="BO1" s="82" t="s">
        <v>266</v>
      </c>
      <c r="BP1" s="82" t="s">
        <v>266</v>
      </c>
      <c r="BQ1" s="82" t="s">
        <v>266</v>
      </c>
      <c r="BR1" s="82" t="s">
        <v>266</v>
      </c>
      <c r="BS1" s="82" t="s">
        <v>266</v>
      </c>
      <c r="BT1" s="82" t="s">
        <v>266</v>
      </c>
      <c r="BU1" s="83" t="s">
        <v>266</v>
      </c>
      <c r="BV1" s="83" t="s">
        <v>266</v>
      </c>
    </row>
    <row r="2" spans="1:74" ht="29.25" customHeight="1" thickBot="1" x14ac:dyDescent="0.25">
      <c r="A2" s="84" t="s">
        <v>203</v>
      </c>
      <c r="B2" s="85" t="s">
        <v>229</v>
      </c>
      <c r="C2" s="85" t="s">
        <v>267</v>
      </c>
      <c r="D2" s="86" t="s">
        <v>268</v>
      </c>
      <c r="E2" s="138" t="s">
        <v>1269</v>
      </c>
      <c r="F2" s="87" t="s">
        <v>269</v>
      </c>
      <c r="G2" s="87" t="s">
        <v>270</v>
      </c>
      <c r="H2" s="85" t="s">
        <v>271</v>
      </c>
      <c r="I2" s="85" t="s">
        <v>272</v>
      </c>
      <c r="J2" s="88" t="s">
        <v>273</v>
      </c>
      <c r="K2" s="88" t="s">
        <v>274</v>
      </c>
      <c r="L2" s="88" t="s">
        <v>275</v>
      </c>
      <c r="M2" s="88" t="s">
        <v>276</v>
      </c>
      <c r="N2" s="88" t="s">
        <v>277</v>
      </c>
      <c r="O2" s="88" t="s">
        <v>278</v>
      </c>
      <c r="P2" s="89" t="s">
        <v>279</v>
      </c>
      <c r="Q2" s="88" t="s">
        <v>280</v>
      </c>
      <c r="R2" s="88" t="s">
        <v>281</v>
      </c>
      <c r="S2" s="90" t="s">
        <v>282</v>
      </c>
      <c r="T2" s="90" t="s">
        <v>283</v>
      </c>
      <c r="U2" s="89" t="s">
        <v>284</v>
      </c>
      <c r="V2" s="88" t="s">
        <v>285</v>
      </c>
      <c r="W2" s="91" t="s">
        <v>286</v>
      </c>
      <c r="X2" s="88" t="s">
        <v>287</v>
      </c>
      <c r="Y2" s="88" t="s">
        <v>288</v>
      </c>
      <c r="Z2" s="88" t="s">
        <v>289</v>
      </c>
      <c r="AA2" s="88" t="s">
        <v>290</v>
      </c>
      <c r="AB2" s="92" t="s">
        <v>291</v>
      </c>
      <c r="AC2" s="93"/>
      <c r="AD2" s="94" t="s">
        <v>292</v>
      </c>
      <c r="AE2" s="95" t="s">
        <v>293</v>
      </c>
      <c r="AF2" s="93"/>
      <c r="AG2" s="93"/>
      <c r="AH2" s="96" t="s">
        <v>294</v>
      </c>
      <c r="AI2" s="93"/>
      <c r="AJ2" s="93"/>
      <c r="AK2" s="93"/>
      <c r="AL2" s="93"/>
      <c r="AM2" s="85" t="s">
        <v>295</v>
      </c>
      <c r="AN2" s="93"/>
      <c r="AO2" s="93"/>
      <c r="AP2" s="97" t="s">
        <v>296</v>
      </c>
      <c r="AQ2" s="93"/>
      <c r="AR2" s="85" t="s">
        <v>297</v>
      </c>
      <c r="AS2" s="97" t="s">
        <v>298</v>
      </c>
      <c r="AT2" s="93"/>
      <c r="AU2" s="93"/>
      <c r="AV2" s="93"/>
      <c r="AW2" s="93"/>
      <c r="AX2" s="93"/>
      <c r="AY2" s="93"/>
      <c r="AZ2" s="93"/>
      <c r="BA2" s="93"/>
      <c r="BB2" s="93"/>
      <c r="BC2" s="93"/>
      <c r="BD2" s="93"/>
      <c r="BE2" s="93"/>
      <c r="BF2" s="93"/>
      <c r="BG2" s="97" t="s">
        <v>299</v>
      </c>
      <c r="BH2" s="93"/>
      <c r="BI2" s="93"/>
      <c r="BJ2" s="93"/>
      <c r="BK2" s="93"/>
      <c r="BL2" s="93"/>
      <c r="BM2" s="93"/>
      <c r="BN2" s="98" t="s">
        <v>300</v>
      </c>
      <c r="BO2" s="99" t="s">
        <v>969</v>
      </c>
      <c r="BP2" s="99" t="s">
        <v>970</v>
      </c>
      <c r="BQ2" s="99"/>
      <c r="BR2" s="99" t="str">
        <f>TRIM($A2)</f>
        <v>AGRICULTURA</v>
      </c>
      <c r="BS2" s="99"/>
      <c r="BT2" s="99"/>
    </row>
    <row r="3" spans="1:74" ht="29.25" customHeight="1" thickBot="1" x14ac:dyDescent="0.25">
      <c r="A3" s="84" t="s">
        <v>204</v>
      </c>
      <c r="B3" s="85" t="s">
        <v>230</v>
      </c>
      <c r="C3" s="85" t="s">
        <v>301</v>
      </c>
      <c r="D3" s="100"/>
      <c r="E3" s="139" t="s">
        <v>1270</v>
      </c>
      <c r="F3" s="87" t="s">
        <v>302</v>
      </c>
      <c r="G3" s="87" t="s">
        <v>303</v>
      </c>
      <c r="H3" s="85" t="s">
        <v>304</v>
      </c>
      <c r="I3" s="91" t="s">
        <v>973</v>
      </c>
      <c r="J3" s="88" t="s">
        <v>305</v>
      </c>
      <c r="K3" s="88" t="s">
        <v>306</v>
      </c>
      <c r="L3" s="140" t="s">
        <v>307</v>
      </c>
      <c r="M3" s="88" t="s">
        <v>308</v>
      </c>
      <c r="N3" s="88" t="s">
        <v>309</v>
      </c>
      <c r="O3" s="88" t="s">
        <v>310</v>
      </c>
      <c r="P3" s="89" t="s">
        <v>311</v>
      </c>
      <c r="Q3" s="88" t="s">
        <v>312</v>
      </c>
      <c r="R3" s="141"/>
      <c r="S3" s="89" t="s">
        <v>313</v>
      </c>
      <c r="T3" s="88" t="s">
        <v>314</v>
      </c>
      <c r="U3" s="88" t="s">
        <v>315</v>
      </c>
      <c r="V3" s="101"/>
      <c r="W3" s="142" t="s">
        <v>316</v>
      </c>
      <c r="X3" s="88" t="s">
        <v>317</v>
      </c>
      <c r="Y3" s="88" t="s">
        <v>318</v>
      </c>
      <c r="Z3" s="88" t="s">
        <v>319</v>
      </c>
      <c r="AA3" s="88" t="s">
        <v>320</v>
      </c>
      <c r="AB3" s="92" t="s">
        <v>321</v>
      </c>
      <c r="AC3" s="102"/>
      <c r="AD3" s="87" t="s">
        <v>322</v>
      </c>
      <c r="AE3" s="85" t="s">
        <v>323</v>
      </c>
      <c r="AF3" s="102"/>
      <c r="AG3" s="102"/>
      <c r="AH3" s="96" t="s">
        <v>324</v>
      </c>
      <c r="AI3" s="102"/>
      <c r="AJ3" s="102"/>
      <c r="AK3" s="102"/>
      <c r="AL3" s="102"/>
      <c r="AM3" s="85" t="s">
        <v>325</v>
      </c>
      <c r="AN3" s="102"/>
      <c r="AO3" s="102"/>
      <c r="AP3" s="85" t="s">
        <v>326</v>
      </c>
      <c r="AQ3" s="102"/>
      <c r="AR3" s="85" t="s">
        <v>327</v>
      </c>
      <c r="AS3" s="85" t="s">
        <v>328</v>
      </c>
      <c r="AT3" s="102"/>
      <c r="AU3" s="102"/>
      <c r="AV3" s="102"/>
      <c r="AW3" s="102"/>
      <c r="AX3" s="102"/>
      <c r="AY3" s="102"/>
      <c r="AZ3" s="102"/>
      <c r="BA3" s="102"/>
      <c r="BB3" s="102"/>
      <c r="BC3" s="102"/>
      <c r="BD3" s="102"/>
      <c r="BE3" s="102"/>
      <c r="BF3" s="102"/>
      <c r="BG3" s="85" t="s">
        <v>329</v>
      </c>
      <c r="BH3" s="102"/>
      <c r="BI3" s="102"/>
      <c r="BJ3" s="102"/>
      <c r="BK3" s="102"/>
      <c r="BL3" s="102"/>
      <c r="BM3" s="103"/>
      <c r="BN3" s="104" t="s">
        <v>330</v>
      </c>
      <c r="BO3" s="99" t="s">
        <v>971</v>
      </c>
      <c r="BP3" s="99" t="s">
        <v>972</v>
      </c>
      <c r="BQ3" s="99"/>
      <c r="BR3" s="99" t="str">
        <f t="shared" ref="BR3:BR27" si="0">TRIM($A3)</f>
        <v>BIENES NACIONALES</v>
      </c>
      <c r="BS3" s="99"/>
      <c r="BT3" s="99"/>
    </row>
    <row r="4" spans="1:74" ht="29.25" customHeight="1" thickBot="1" x14ac:dyDescent="0.25">
      <c r="A4" s="84" t="s">
        <v>1267</v>
      </c>
      <c r="B4" s="85" t="s">
        <v>231</v>
      </c>
      <c r="C4" s="85" t="s">
        <v>331</v>
      </c>
      <c r="D4" s="100"/>
      <c r="E4" s="100"/>
      <c r="F4" s="87" t="s">
        <v>332</v>
      </c>
      <c r="G4" s="87" t="s">
        <v>333</v>
      </c>
      <c r="H4" s="85" t="s">
        <v>334</v>
      </c>
      <c r="I4" s="85" t="s">
        <v>335</v>
      </c>
      <c r="J4" s="88" t="s">
        <v>336</v>
      </c>
      <c r="K4" s="88" t="s">
        <v>337</v>
      </c>
      <c r="L4" s="91" t="s">
        <v>338</v>
      </c>
      <c r="M4" s="88" t="s">
        <v>339</v>
      </c>
      <c r="N4" s="88" t="s">
        <v>340</v>
      </c>
      <c r="O4" s="88" t="s">
        <v>341</v>
      </c>
      <c r="P4" s="89" t="s">
        <v>342</v>
      </c>
      <c r="Q4" s="88" t="s">
        <v>343</v>
      </c>
      <c r="R4" s="141"/>
      <c r="S4" s="89" t="s">
        <v>344</v>
      </c>
      <c r="T4" s="88" t="s">
        <v>345</v>
      </c>
      <c r="V4" s="143"/>
      <c r="W4" s="100"/>
      <c r="X4" s="88" t="s">
        <v>346</v>
      </c>
      <c r="Y4" s="88" t="s">
        <v>347</v>
      </c>
      <c r="Z4" s="88" t="s">
        <v>974</v>
      </c>
      <c r="AA4" s="105"/>
      <c r="AB4" s="92" t="s">
        <v>348</v>
      </c>
      <c r="AC4" s="102"/>
      <c r="AD4" s="87" t="s">
        <v>349</v>
      </c>
      <c r="AE4" s="85" t="s">
        <v>350</v>
      </c>
      <c r="AF4" s="102"/>
      <c r="AG4" s="102"/>
      <c r="AH4" s="96" t="s">
        <v>351</v>
      </c>
      <c r="AI4" s="102"/>
      <c r="AJ4" s="102"/>
      <c r="AK4" s="102"/>
      <c r="AL4" s="102"/>
      <c r="AM4" s="85" t="s">
        <v>352</v>
      </c>
      <c r="AN4" s="102"/>
      <c r="AO4" s="102"/>
      <c r="AP4" s="85" t="s">
        <v>353</v>
      </c>
      <c r="AQ4" s="102"/>
      <c r="AR4" s="85" t="s">
        <v>354</v>
      </c>
      <c r="AS4" s="85" t="s">
        <v>355</v>
      </c>
      <c r="AT4" s="102"/>
      <c r="AU4" s="102"/>
      <c r="AV4" s="102"/>
      <c r="AW4" s="102"/>
      <c r="AX4" s="102"/>
      <c r="AY4" s="102"/>
      <c r="AZ4" s="102"/>
      <c r="BA4" s="102"/>
      <c r="BB4" s="102"/>
      <c r="BC4" s="102"/>
      <c r="BD4" s="102"/>
      <c r="BE4" s="102"/>
      <c r="BF4" s="102"/>
      <c r="BG4" s="85" t="s">
        <v>356</v>
      </c>
      <c r="BH4" s="102"/>
      <c r="BI4" s="102"/>
      <c r="BJ4" s="102"/>
      <c r="BK4" s="102"/>
      <c r="BL4" s="102"/>
      <c r="BM4" s="103"/>
      <c r="BN4" s="104" t="s">
        <v>357</v>
      </c>
      <c r="BO4" s="99" t="s">
        <v>975</v>
      </c>
      <c r="BP4" s="99" t="s">
        <v>976</v>
      </c>
      <c r="BQ4" s="99"/>
      <c r="BR4" s="99" t="str">
        <f t="shared" si="0"/>
        <v>CIENCIA TECNOLOGÍA CONOCIMIENTO E INNOVACIÓN</v>
      </c>
      <c r="BS4" s="99"/>
      <c r="BT4" s="99"/>
    </row>
    <row r="5" spans="1:74" ht="29.25" customHeight="1" thickBot="1" x14ac:dyDescent="0.25">
      <c r="A5" s="84" t="s">
        <v>205</v>
      </c>
      <c r="B5" s="85" t="s">
        <v>965</v>
      </c>
      <c r="C5" s="85" t="s">
        <v>358</v>
      </c>
      <c r="D5" s="100"/>
      <c r="E5" s="100"/>
      <c r="F5" s="100"/>
      <c r="G5" s="87" t="s">
        <v>359</v>
      </c>
      <c r="H5" s="85" t="s">
        <v>360</v>
      </c>
      <c r="I5" s="91" t="s">
        <v>361</v>
      </c>
      <c r="J5" s="88" t="s">
        <v>362</v>
      </c>
      <c r="K5" s="88" t="s">
        <v>363</v>
      </c>
      <c r="L5" s="91" t="s">
        <v>364</v>
      </c>
      <c r="M5" s="88" t="s">
        <v>365</v>
      </c>
      <c r="N5" s="100"/>
      <c r="O5" s="100"/>
      <c r="P5" s="89" t="s">
        <v>366</v>
      </c>
      <c r="Q5" s="88" t="s">
        <v>367</v>
      </c>
      <c r="R5" s="141"/>
      <c r="S5" s="89" t="s">
        <v>368</v>
      </c>
      <c r="T5" s="88" t="s">
        <v>369</v>
      </c>
      <c r="U5" s="100"/>
      <c r="V5" s="100"/>
      <c r="W5" s="100"/>
      <c r="X5" s="88" t="s">
        <v>370</v>
      </c>
      <c r="Y5" s="100"/>
      <c r="Z5" s="88" t="s">
        <v>977</v>
      </c>
      <c r="AA5" s="105"/>
      <c r="AB5" s="92" t="s">
        <v>371</v>
      </c>
      <c r="AC5" s="102"/>
      <c r="AD5" s="102"/>
      <c r="AE5" s="85" t="s">
        <v>372</v>
      </c>
      <c r="AF5" s="102"/>
      <c r="AG5" s="102"/>
      <c r="AH5" s="96" t="s">
        <v>373</v>
      </c>
      <c r="AI5" s="102"/>
      <c r="AJ5" s="102"/>
      <c r="AK5" s="102"/>
      <c r="AL5" s="102"/>
      <c r="AM5" s="85" t="s">
        <v>374</v>
      </c>
      <c r="AN5" s="102"/>
      <c r="AO5" s="102"/>
      <c r="AP5" s="102"/>
      <c r="AQ5" s="102"/>
      <c r="AR5" s="85" t="s">
        <v>375</v>
      </c>
      <c r="AS5" s="102"/>
      <c r="AT5" s="102"/>
      <c r="AU5" s="102"/>
      <c r="AV5" s="102"/>
      <c r="AW5" s="102"/>
      <c r="AX5" s="102"/>
      <c r="AY5" s="102"/>
      <c r="AZ5" s="102"/>
      <c r="BA5" s="102"/>
      <c r="BB5" s="102"/>
      <c r="BC5" s="102"/>
      <c r="BD5" s="102"/>
      <c r="BE5" s="102"/>
      <c r="BF5" s="102"/>
      <c r="BG5" s="103"/>
      <c r="BH5" s="102"/>
      <c r="BI5" s="102"/>
      <c r="BJ5" s="102"/>
      <c r="BK5" s="102"/>
      <c r="BL5" s="102"/>
      <c r="BM5" s="103"/>
      <c r="BN5" s="104" t="s">
        <v>376</v>
      </c>
      <c r="BO5" s="99" t="s">
        <v>978</v>
      </c>
      <c r="BP5" s="99" t="s">
        <v>979</v>
      </c>
      <c r="BQ5" s="99"/>
      <c r="BR5" s="99" t="str">
        <f t="shared" si="0"/>
        <v>CULTURAS LAS ARTES Y EL PATRIMONIO CULTURAL</v>
      </c>
      <c r="BS5" s="99"/>
      <c r="BT5" s="99"/>
    </row>
    <row r="6" spans="1:74" ht="29.25" customHeight="1" thickBot="1" x14ac:dyDescent="0.25">
      <c r="A6" s="84" t="s">
        <v>206</v>
      </c>
      <c r="B6" s="85" t="s">
        <v>232</v>
      </c>
      <c r="C6" s="85" t="s">
        <v>377</v>
      </c>
      <c r="D6" s="100"/>
      <c r="E6" s="100"/>
      <c r="F6" s="100"/>
      <c r="G6" s="87" t="s">
        <v>378</v>
      </c>
      <c r="H6" s="85" t="s">
        <v>379</v>
      </c>
      <c r="I6" s="91" t="s">
        <v>380</v>
      </c>
      <c r="J6" s="99"/>
      <c r="K6" s="88" t="s">
        <v>381</v>
      </c>
      <c r="L6" s="91" t="s">
        <v>382</v>
      </c>
      <c r="M6" s="88" t="s">
        <v>383</v>
      </c>
      <c r="N6" s="100"/>
      <c r="O6" s="100"/>
      <c r="P6" s="89" t="s">
        <v>384</v>
      </c>
      <c r="Q6" s="88" t="s">
        <v>385</v>
      </c>
      <c r="R6" s="141"/>
      <c r="S6" s="89" t="s">
        <v>386</v>
      </c>
      <c r="T6" s="88" t="s">
        <v>404</v>
      </c>
      <c r="U6" s="100"/>
      <c r="V6" s="100"/>
      <c r="W6" s="100"/>
      <c r="X6" s="88" t="s">
        <v>388</v>
      </c>
      <c r="Y6" s="100"/>
      <c r="Z6" s="88" t="s">
        <v>980</v>
      </c>
      <c r="AA6" s="105"/>
      <c r="AB6" s="92" t="s">
        <v>389</v>
      </c>
      <c r="AC6" s="102"/>
      <c r="AD6" s="102"/>
      <c r="AE6" s="85" t="s">
        <v>390</v>
      </c>
      <c r="AF6" s="102"/>
      <c r="AG6" s="102"/>
      <c r="AH6" s="96" t="s">
        <v>391</v>
      </c>
      <c r="AI6" s="102"/>
      <c r="AJ6" s="102"/>
      <c r="AK6" s="102"/>
      <c r="AL6" s="102"/>
      <c r="AM6" s="85" t="s">
        <v>392</v>
      </c>
      <c r="AN6" s="102"/>
      <c r="AO6" s="102"/>
      <c r="AP6" s="102"/>
      <c r="AQ6" s="102"/>
      <c r="AR6" s="85" t="s">
        <v>393</v>
      </c>
      <c r="AS6" s="102"/>
      <c r="AT6" s="102"/>
      <c r="AU6" s="102"/>
      <c r="AV6" s="102"/>
      <c r="AW6" s="102"/>
      <c r="AX6" s="102"/>
      <c r="AY6" s="102"/>
      <c r="AZ6" s="102"/>
      <c r="BA6" s="102"/>
      <c r="BB6" s="102"/>
      <c r="BC6" s="102"/>
      <c r="BD6" s="102"/>
      <c r="BE6" s="102"/>
      <c r="BF6" s="102"/>
      <c r="BG6" s="103"/>
      <c r="BH6" s="102"/>
      <c r="BI6" s="103"/>
      <c r="BJ6" s="102"/>
      <c r="BK6" s="102"/>
      <c r="BL6" s="102"/>
      <c r="BM6" s="103"/>
      <c r="BN6" s="104" t="s">
        <v>394</v>
      </c>
      <c r="BO6" s="99" t="s">
        <v>981</v>
      </c>
      <c r="BP6" s="99" t="s">
        <v>982</v>
      </c>
      <c r="BQ6" s="99"/>
      <c r="BR6" s="99" t="str">
        <f t="shared" si="0"/>
        <v>DEFENSA NACIONAL</v>
      </c>
      <c r="BS6" s="99"/>
      <c r="BT6" s="99"/>
    </row>
    <row r="7" spans="1:74" ht="29.25" customHeight="1" thickBot="1" x14ac:dyDescent="0.25">
      <c r="A7" s="84" t="s">
        <v>226</v>
      </c>
      <c r="B7" s="85" t="s">
        <v>233</v>
      </c>
      <c r="C7" s="85" t="s">
        <v>395</v>
      </c>
      <c r="D7" s="100"/>
      <c r="E7" s="100"/>
      <c r="F7" s="100"/>
      <c r="G7" s="87" t="s">
        <v>396</v>
      </c>
      <c r="H7" s="85" t="s">
        <v>397</v>
      </c>
      <c r="I7" s="91" t="s">
        <v>398</v>
      </c>
      <c r="J7" s="106"/>
      <c r="K7" s="88" t="s">
        <v>399</v>
      </c>
      <c r="L7" s="91" t="s">
        <v>400</v>
      </c>
      <c r="M7" s="88" t="s">
        <v>401</v>
      </c>
      <c r="N7" s="100"/>
      <c r="O7" s="100"/>
      <c r="P7" s="89" t="s">
        <v>402</v>
      </c>
      <c r="Q7" s="140" t="s">
        <v>403</v>
      </c>
      <c r="R7" s="100"/>
      <c r="S7" s="89" t="s">
        <v>983</v>
      </c>
      <c r="T7" s="88" t="s">
        <v>420</v>
      </c>
      <c r="U7" s="100"/>
      <c r="V7" s="100"/>
      <c r="W7" s="100"/>
      <c r="X7" s="88" t="s">
        <v>405</v>
      </c>
      <c r="Y7" s="100"/>
      <c r="Z7" s="88" t="s">
        <v>984</v>
      </c>
      <c r="AA7" s="107"/>
      <c r="AB7" s="99"/>
      <c r="AC7" s="102"/>
      <c r="AD7" s="102"/>
      <c r="AE7" s="85" t="s">
        <v>406</v>
      </c>
      <c r="AF7" s="102"/>
      <c r="AG7" s="102"/>
      <c r="AH7" s="96" t="s">
        <v>407</v>
      </c>
      <c r="AI7" s="102"/>
      <c r="AJ7" s="102"/>
      <c r="AK7" s="102"/>
      <c r="AL7" s="102"/>
      <c r="AM7" s="85" t="s">
        <v>408</v>
      </c>
      <c r="AN7" s="102"/>
      <c r="AO7" s="102"/>
      <c r="AP7" s="102"/>
      <c r="AQ7" s="102"/>
      <c r="AR7" s="97" t="s">
        <v>409</v>
      </c>
      <c r="AS7" s="102"/>
      <c r="AT7" s="102"/>
      <c r="AU7" s="102"/>
      <c r="AV7" s="102"/>
      <c r="AW7" s="102"/>
      <c r="AX7" s="102"/>
      <c r="AY7" s="102"/>
      <c r="AZ7" s="102"/>
      <c r="BA7" s="102"/>
      <c r="BB7" s="102"/>
      <c r="BC7" s="102"/>
      <c r="BD7" s="102"/>
      <c r="BE7" s="102"/>
      <c r="BF7" s="102"/>
      <c r="BG7" s="103"/>
      <c r="BH7" s="102"/>
      <c r="BI7" s="103"/>
      <c r="BJ7" s="102"/>
      <c r="BK7" s="102"/>
      <c r="BL7" s="102"/>
      <c r="BM7" s="108"/>
      <c r="BN7" s="104" t="s">
        <v>410</v>
      </c>
      <c r="BO7" s="99" t="s">
        <v>985</v>
      </c>
      <c r="BP7" s="99" t="s">
        <v>986</v>
      </c>
      <c r="BQ7" s="99"/>
      <c r="BR7" s="99" t="str">
        <f t="shared" si="0"/>
        <v>DEPORTE</v>
      </c>
      <c r="BS7" s="99"/>
      <c r="BT7" s="99"/>
    </row>
    <row r="8" spans="1:74" ht="29.25" customHeight="1" thickBot="1" x14ac:dyDescent="0.25">
      <c r="A8" s="84" t="s">
        <v>1268</v>
      </c>
      <c r="B8" s="85" t="s">
        <v>234</v>
      </c>
      <c r="C8" s="85" t="s">
        <v>411</v>
      </c>
      <c r="D8" s="100"/>
      <c r="E8" s="100"/>
      <c r="F8" s="100"/>
      <c r="G8" s="87" t="s">
        <v>412</v>
      </c>
      <c r="H8" s="85" t="s">
        <v>413</v>
      </c>
      <c r="I8" s="91" t="s">
        <v>414</v>
      </c>
      <c r="J8" s="109"/>
      <c r="K8" s="88" t="s">
        <v>415</v>
      </c>
      <c r="L8" s="91" t="s">
        <v>416</v>
      </c>
      <c r="M8" s="88" t="s">
        <v>417</v>
      </c>
      <c r="N8" s="100"/>
      <c r="O8" s="100"/>
      <c r="P8" s="89" t="s">
        <v>418</v>
      </c>
      <c r="Q8" s="91" t="s">
        <v>419</v>
      </c>
      <c r="R8" s="100"/>
      <c r="S8" s="89" t="s">
        <v>987</v>
      </c>
      <c r="T8" s="88" t="s">
        <v>435</v>
      </c>
      <c r="U8" s="100"/>
      <c r="V8" s="100"/>
      <c r="W8" s="100"/>
      <c r="X8" s="88" t="s">
        <v>421</v>
      </c>
      <c r="Y8" s="100"/>
      <c r="Z8" s="88" t="s">
        <v>988</v>
      </c>
      <c r="AA8" s="107"/>
      <c r="AB8" s="99"/>
      <c r="AC8" s="102"/>
      <c r="AD8" s="102"/>
      <c r="AE8" s="85" t="s">
        <v>422</v>
      </c>
      <c r="AF8" s="102"/>
      <c r="AG8" s="102"/>
      <c r="AH8" s="96" t="s">
        <v>423</v>
      </c>
      <c r="AI8" s="102"/>
      <c r="AJ8" s="102"/>
      <c r="AK8" s="102"/>
      <c r="AL8" s="102"/>
      <c r="AM8" s="97" t="s">
        <v>424</v>
      </c>
      <c r="AN8" s="102"/>
      <c r="AO8" s="102"/>
      <c r="AP8" s="102"/>
      <c r="AQ8" s="102"/>
      <c r="AR8" s="85" t="s">
        <v>425</v>
      </c>
      <c r="AS8" s="102"/>
      <c r="AT8" s="102"/>
      <c r="AU8" s="102"/>
      <c r="AV8" s="102"/>
      <c r="AW8" s="102"/>
      <c r="AX8" s="102"/>
      <c r="AY8" s="102"/>
      <c r="AZ8" s="102"/>
      <c r="BA8" s="102"/>
      <c r="BB8" s="102"/>
      <c r="BC8" s="102"/>
      <c r="BD8" s="102"/>
      <c r="BE8" s="102"/>
      <c r="BF8" s="102"/>
      <c r="BG8" s="103"/>
      <c r="BH8" s="102"/>
      <c r="BI8" s="103"/>
      <c r="BJ8" s="102"/>
      <c r="BK8" s="102"/>
      <c r="BL8" s="102"/>
      <c r="BM8" s="108"/>
      <c r="BN8" s="104" t="s">
        <v>426</v>
      </c>
      <c r="BO8" s="99" t="s">
        <v>989</v>
      </c>
      <c r="BP8" s="99" t="s">
        <v>990</v>
      </c>
      <c r="BQ8" s="99"/>
      <c r="BR8" s="99" t="str">
        <f t="shared" si="0"/>
        <v>DESARROLLO SOCIAL Y FAMILIA</v>
      </c>
      <c r="BS8" s="99"/>
      <c r="BT8" s="99"/>
    </row>
    <row r="9" spans="1:74" ht="29.25" customHeight="1" thickBot="1" x14ac:dyDescent="0.25">
      <c r="A9" s="84" t="s">
        <v>207</v>
      </c>
      <c r="B9" s="85" t="s">
        <v>235</v>
      </c>
      <c r="C9" s="85" t="s">
        <v>427</v>
      </c>
      <c r="D9" s="100"/>
      <c r="E9" s="100"/>
      <c r="F9" s="100"/>
      <c r="G9" s="87" t="s">
        <v>428</v>
      </c>
      <c r="H9" s="85" t="s">
        <v>429</v>
      </c>
      <c r="I9" s="91" t="s">
        <v>430</v>
      </c>
      <c r="J9" s="100"/>
      <c r="K9" s="88" t="s">
        <v>431</v>
      </c>
      <c r="L9" s="84" t="s">
        <v>432</v>
      </c>
      <c r="M9" s="88" t="s">
        <v>433</v>
      </c>
      <c r="N9" s="100"/>
      <c r="O9" s="100"/>
      <c r="P9" s="88" t="s">
        <v>434</v>
      </c>
      <c r="Q9" s="91" t="s">
        <v>991</v>
      </c>
      <c r="R9" s="100"/>
      <c r="S9" s="100"/>
      <c r="T9" s="88" t="s">
        <v>449</v>
      </c>
      <c r="U9" s="100"/>
      <c r="V9" s="100"/>
      <c r="W9" s="100"/>
      <c r="X9" s="88" t="s">
        <v>436</v>
      </c>
      <c r="Y9" s="100"/>
      <c r="Z9" s="88" t="s">
        <v>992</v>
      </c>
      <c r="AA9" s="107"/>
      <c r="AB9" s="99"/>
      <c r="AC9" s="102"/>
      <c r="AD9" s="102"/>
      <c r="AE9" s="85" t="s">
        <v>437</v>
      </c>
      <c r="AF9" s="102"/>
      <c r="AG9" s="102"/>
      <c r="AH9" s="96" t="s">
        <v>438</v>
      </c>
      <c r="AI9" s="102"/>
      <c r="AJ9" s="102"/>
      <c r="AK9" s="102"/>
      <c r="AL9" s="102"/>
      <c r="AM9" s="85" t="s">
        <v>439</v>
      </c>
      <c r="AN9" s="102"/>
      <c r="AO9" s="102"/>
      <c r="AP9" s="102"/>
      <c r="AQ9" s="102"/>
      <c r="AR9" s="85" t="s">
        <v>440</v>
      </c>
      <c r="AS9" s="102"/>
      <c r="AT9" s="102"/>
      <c r="AU9" s="102"/>
      <c r="AV9" s="102"/>
      <c r="AW9" s="102"/>
      <c r="AX9" s="102"/>
      <c r="AY9" s="102"/>
      <c r="AZ9" s="102"/>
      <c r="BA9" s="102"/>
      <c r="BB9" s="102"/>
      <c r="BC9" s="102"/>
      <c r="BD9" s="102"/>
      <c r="BE9" s="102"/>
      <c r="BF9" s="102"/>
      <c r="BG9" s="103"/>
      <c r="BH9" s="102"/>
      <c r="BI9" s="103"/>
      <c r="BJ9" s="102"/>
      <c r="BK9" s="102"/>
      <c r="BL9" s="102"/>
      <c r="BM9" s="108"/>
      <c r="BN9" s="104" t="s">
        <v>441</v>
      </c>
      <c r="BO9" s="99" t="s">
        <v>993</v>
      </c>
      <c r="BP9" s="99" t="s">
        <v>994</v>
      </c>
      <c r="BQ9" s="99"/>
      <c r="BR9" s="99" t="str">
        <f t="shared" si="0"/>
        <v>ECONOMÍA FOMENTO Y TURISMO</v>
      </c>
      <c r="BS9" s="99"/>
      <c r="BT9" s="99"/>
    </row>
    <row r="10" spans="1:74" ht="29.25" customHeight="1" thickBot="1" x14ac:dyDescent="0.25">
      <c r="A10" s="84" t="s">
        <v>208</v>
      </c>
      <c r="B10" s="85" t="s">
        <v>966</v>
      </c>
      <c r="C10" s="85" t="s">
        <v>442</v>
      </c>
      <c r="D10" s="100"/>
      <c r="E10" s="100"/>
      <c r="F10" s="100"/>
      <c r="G10" s="110"/>
      <c r="H10" s="85" t="s">
        <v>443</v>
      </c>
      <c r="I10" s="91" t="s">
        <v>444</v>
      </c>
      <c r="J10" s="100"/>
      <c r="K10" s="88" t="s">
        <v>445</v>
      </c>
      <c r="L10" s="91" t="s">
        <v>446</v>
      </c>
      <c r="M10" s="88" t="s">
        <v>447</v>
      </c>
      <c r="N10" s="100"/>
      <c r="O10" s="100"/>
      <c r="P10" s="88" t="s">
        <v>448</v>
      </c>
      <c r="Q10" s="100"/>
      <c r="R10" s="100"/>
      <c r="S10" s="100"/>
      <c r="T10" s="88" t="s">
        <v>462</v>
      </c>
      <c r="U10" s="100"/>
      <c r="V10" s="100"/>
      <c r="W10" s="100"/>
      <c r="X10" s="88" t="s">
        <v>450</v>
      </c>
      <c r="Y10" s="100"/>
      <c r="Z10" s="88" t="s">
        <v>995</v>
      </c>
      <c r="AA10" s="107"/>
      <c r="AB10" s="99"/>
      <c r="AC10" s="102"/>
      <c r="AD10" s="102"/>
      <c r="AE10" s="85" t="s">
        <v>451</v>
      </c>
      <c r="AF10" s="102"/>
      <c r="AG10" s="102"/>
      <c r="AH10" s="96" t="s">
        <v>452</v>
      </c>
      <c r="AI10" s="102"/>
      <c r="AJ10" s="102"/>
      <c r="AK10" s="102"/>
      <c r="AL10" s="102"/>
      <c r="AM10" s="111" t="s">
        <v>453</v>
      </c>
      <c r="AN10" s="102"/>
      <c r="AO10" s="102"/>
      <c r="AP10" s="102"/>
      <c r="AQ10" s="102"/>
      <c r="AR10" s="85" t="s">
        <v>454</v>
      </c>
      <c r="AS10" s="102"/>
      <c r="AT10" s="102"/>
      <c r="AU10" s="102"/>
      <c r="AV10" s="102"/>
      <c r="AW10" s="102"/>
      <c r="AX10" s="102"/>
      <c r="AY10" s="102"/>
      <c r="AZ10" s="102"/>
      <c r="BA10" s="102"/>
      <c r="BB10" s="102"/>
      <c r="BC10" s="102"/>
      <c r="BD10" s="102"/>
      <c r="BE10" s="102"/>
      <c r="BF10" s="102"/>
      <c r="BG10" s="103"/>
      <c r="BH10" s="102"/>
      <c r="BI10" s="103"/>
      <c r="BJ10" s="102"/>
      <c r="BK10" s="102"/>
      <c r="BL10" s="102"/>
      <c r="BM10" s="108"/>
      <c r="BN10" s="104" t="s">
        <v>455</v>
      </c>
      <c r="BO10" s="99" t="s">
        <v>996</v>
      </c>
      <c r="BP10" s="99" t="s">
        <v>997</v>
      </c>
      <c r="BQ10" s="99"/>
      <c r="BR10" s="99" t="str">
        <f t="shared" si="0"/>
        <v>EDUCACIÓN</v>
      </c>
      <c r="BS10" s="99"/>
      <c r="BT10" s="99"/>
    </row>
    <row r="11" spans="1:74" ht="29.25" customHeight="1" thickBot="1" x14ac:dyDescent="0.25">
      <c r="A11" s="84" t="s">
        <v>209</v>
      </c>
      <c r="B11" s="85" t="s">
        <v>237</v>
      </c>
      <c r="C11" s="85" t="s">
        <v>456</v>
      </c>
      <c r="D11" s="100"/>
      <c r="E11" s="100"/>
      <c r="F11" s="100"/>
      <c r="G11" s="112"/>
      <c r="H11" s="85" t="s">
        <v>457</v>
      </c>
      <c r="I11" s="91" t="s">
        <v>1001</v>
      </c>
      <c r="J11" s="100"/>
      <c r="K11" s="88" t="s">
        <v>458</v>
      </c>
      <c r="L11" s="91" t="s">
        <v>459</v>
      </c>
      <c r="M11" s="88" t="s">
        <v>460</v>
      </c>
      <c r="N11" s="100"/>
      <c r="O11" s="100"/>
      <c r="P11" s="88" t="s">
        <v>461</v>
      </c>
      <c r="Q11" s="100"/>
      <c r="R11" s="100"/>
      <c r="S11" s="100"/>
      <c r="T11" s="88" t="s">
        <v>475</v>
      </c>
      <c r="U11" s="100"/>
      <c r="V11" s="100"/>
      <c r="W11" s="100"/>
      <c r="X11" s="88" t="s">
        <v>463</v>
      </c>
      <c r="Y11" s="100"/>
      <c r="Z11" s="88" t="s">
        <v>998</v>
      </c>
      <c r="AA11" s="107"/>
      <c r="AB11" s="99"/>
      <c r="AC11" s="102"/>
      <c r="AD11" s="102"/>
      <c r="AE11" s="85" t="s">
        <v>464</v>
      </c>
      <c r="AF11" s="102"/>
      <c r="AG11" s="102"/>
      <c r="AH11" s="96" t="s">
        <v>465</v>
      </c>
      <c r="AI11" s="102"/>
      <c r="AJ11" s="102"/>
      <c r="AK11" s="102"/>
      <c r="AL11" s="102"/>
      <c r="AM11" s="85" t="s">
        <v>466</v>
      </c>
      <c r="AN11" s="102"/>
      <c r="AO11" s="102"/>
      <c r="AP11" s="102"/>
      <c r="AQ11" s="102"/>
      <c r="AR11" s="85" t="s">
        <v>467</v>
      </c>
      <c r="AS11" s="102"/>
      <c r="AT11" s="102"/>
      <c r="AU11" s="102"/>
      <c r="AV11" s="102"/>
      <c r="AW11" s="102"/>
      <c r="AX11" s="102"/>
      <c r="AY11" s="102"/>
      <c r="AZ11" s="102"/>
      <c r="BA11" s="102"/>
      <c r="BB11" s="102"/>
      <c r="BC11" s="102"/>
      <c r="BD11" s="102"/>
      <c r="BE11" s="102"/>
      <c r="BF11" s="102"/>
      <c r="BG11" s="108"/>
      <c r="BH11" s="102"/>
      <c r="BI11" s="103"/>
      <c r="BJ11" s="102"/>
      <c r="BK11" s="102"/>
      <c r="BL11" s="102"/>
      <c r="BM11" s="108"/>
      <c r="BN11" s="104" t="s">
        <v>468</v>
      </c>
      <c r="BO11" s="99" t="s">
        <v>999</v>
      </c>
      <c r="BP11" s="99" t="s">
        <v>1000</v>
      </c>
      <c r="BQ11" s="99"/>
      <c r="BR11" s="99" t="str">
        <f t="shared" si="0"/>
        <v>ENERGÍA</v>
      </c>
      <c r="BS11" s="99"/>
      <c r="BT11" s="99"/>
    </row>
    <row r="12" spans="1:74" ht="29.25" customHeight="1" thickBot="1" x14ac:dyDescent="0.25">
      <c r="A12" s="84" t="s">
        <v>210</v>
      </c>
      <c r="B12" s="85" t="s">
        <v>238</v>
      </c>
      <c r="C12" s="85" t="s">
        <v>469</v>
      </c>
      <c r="D12" s="100"/>
      <c r="E12" s="100"/>
      <c r="F12" s="100"/>
      <c r="G12" s="112"/>
      <c r="H12" s="85" t="s">
        <v>470</v>
      </c>
      <c r="I12" s="91" t="s">
        <v>1271</v>
      </c>
      <c r="J12" s="100"/>
      <c r="K12" s="88" t="s">
        <v>471</v>
      </c>
      <c r="L12" s="91" t="s">
        <v>472</v>
      </c>
      <c r="M12" s="88" t="s">
        <v>473</v>
      </c>
      <c r="N12" s="100"/>
      <c r="O12" s="100"/>
      <c r="P12" s="88" t="s">
        <v>474</v>
      </c>
      <c r="Q12" s="100"/>
      <c r="R12" s="100"/>
      <c r="S12" s="100"/>
      <c r="T12" s="88" t="s">
        <v>484</v>
      </c>
      <c r="U12" s="100"/>
      <c r="V12" s="100"/>
      <c r="W12" s="100"/>
      <c r="X12" s="100"/>
      <c r="Y12" s="100"/>
      <c r="Z12" s="88" t="s">
        <v>1002</v>
      </c>
      <c r="AA12" s="107"/>
      <c r="AB12" s="99"/>
      <c r="AC12" s="102"/>
      <c r="AD12" s="102"/>
      <c r="AE12" s="85" t="s">
        <v>476</v>
      </c>
      <c r="AF12" s="102"/>
      <c r="AG12" s="102"/>
      <c r="AH12" s="96" t="s">
        <v>477</v>
      </c>
      <c r="AI12" s="102"/>
      <c r="AJ12" s="102"/>
      <c r="AK12" s="102"/>
      <c r="AL12" s="102"/>
      <c r="AM12" s="102"/>
      <c r="AN12" s="102"/>
      <c r="AO12" s="102"/>
      <c r="AP12" s="102"/>
      <c r="AQ12" s="102"/>
      <c r="AR12" s="85" t="s">
        <v>478</v>
      </c>
      <c r="AS12" s="102"/>
      <c r="AT12" s="102"/>
      <c r="AU12" s="102"/>
      <c r="AV12" s="102"/>
      <c r="AW12" s="102"/>
      <c r="AX12" s="102"/>
      <c r="AY12" s="102"/>
      <c r="AZ12" s="102"/>
      <c r="BA12" s="102"/>
      <c r="BB12" s="102"/>
      <c r="BC12" s="102"/>
      <c r="BD12" s="102"/>
      <c r="BE12" s="102"/>
      <c r="BF12" s="102"/>
      <c r="BG12" s="102"/>
      <c r="BH12" s="102"/>
      <c r="BI12" s="103"/>
      <c r="BJ12" s="102"/>
      <c r="BK12" s="102"/>
      <c r="BL12" s="102"/>
      <c r="BM12" s="102"/>
      <c r="BN12" s="104" t="s">
        <v>479</v>
      </c>
      <c r="BO12" s="99" t="s">
        <v>1003</v>
      </c>
      <c r="BP12" s="99" t="s">
        <v>1004</v>
      </c>
      <c r="BQ12" s="99"/>
      <c r="BR12" s="99" t="str">
        <f t="shared" si="0"/>
        <v>HACIENDA</v>
      </c>
      <c r="BS12" s="99"/>
      <c r="BT12" s="99"/>
    </row>
    <row r="13" spans="1:74" ht="29.25" customHeight="1" thickBot="1" x14ac:dyDescent="0.25">
      <c r="A13" s="84" t="s">
        <v>211</v>
      </c>
      <c r="B13" s="85" t="s">
        <v>239</v>
      </c>
      <c r="C13" s="100"/>
      <c r="D13" s="100"/>
      <c r="E13" s="100"/>
      <c r="F13" s="100"/>
      <c r="G13" s="112"/>
      <c r="H13" s="113" t="s">
        <v>480</v>
      </c>
      <c r="I13" s="100"/>
      <c r="J13" s="100"/>
      <c r="K13" s="88" t="s">
        <v>481</v>
      </c>
      <c r="L13" s="91" t="s">
        <v>482</v>
      </c>
      <c r="M13" s="99"/>
      <c r="N13" s="100"/>
      <c r="O13" s="100"/>
      <c r="P13" s="88" t="s">
        <v>483</v>
      </c>
      <c r="Q13" s="100"/>
      <c r="R13" s="100"/>
      <c r="S13" s="100"/>
      <c r="T13" s="88" t="s">
        <v>493</v>
      </c>
      <c r="U13" s="100"/>
      <c r="V13" s="100"/>
      <c r="W13" s="100"/>
      <c r="X13" s="100"/>
      <c r="Y13" s="100"/>
      <c r="Z13" s="88" t="s">
        <v>1005</v>
      </c>
      <c r="AA13" s="107"/>
      <c r="AB13" s="99"/>
      <c r="AC13" s="102"/>
      <c r="AD13" s="102"/>
      <c r="AE13" s="85" t="s">
        <v>485</v>
      </c>
      <c r="AF13" s="102"/>
      <c r="AG13" s="102"/>
      <c r="AH13" s="96" t="s">
        <v>486</v>
      </c>
      <c r="AI13" s="102"/>
      <c r="AJ13" s="102"/>
      <c r="AK13" s="102"/>
      <c r="AL13" s="102"/>
      <c r="AM13" s="102"/>
      <c r="AN13" s="102"/>
      <c r="AO13" s="102"/>
      <c r="AP13" s="102"/>
      <c r="AQ13" s="102"/>
      <c r="AR13" s="85" t="s">
        <v>487</v>
      </c>
      <c r="AS13" s="102"/>
      <c r="AT13" s="102"/>
      <c r="AU13" s="102"/>
      <c r="AV13" s="102"/>
      <c r="AW13" s="102"/>
      <c r="AX13" s="102"/>
      <c r="AY13" s="102"/>
      <c r="AZ13" s="102"/>
      <c r="BA13" s="102"/>
      <c r="BB13" s="102"/>
      <c r="BC13" s="102"/>
      <c r="BD13" s="102"/>
      <c r="BE13" s="102"/>
      <c r="BF13" s="102"/>
      <c r="BG13" s="102"/>
      <c r="BH13" s="102"/>
      <c r="BI13" s="103"/>
      <c r="BJ13" s="102"/>
      <c r="BK13" s="102"/>
      <c r="BL13" s="102"/>
      <c r="BM13" s="102"/>
      <c r="BN13" s="104" t="s">
        <v>488</v>
      </c>
      <c r="BO13" s="99" t="s">
        <v>1006</v>
      </c>
      <c r="BP13" s="99" t="s">
        <v>1007</v>
      </c>
      <c r="BQ13" s="99"/>
      <c r="BR13" s="99" t="str">
        <f t="shared" si="0"/>
        <v>INTERIOR Y SEGURIDAD PÚBLICA</v>
      </c>
      <c r="BS13" s="99"/>
      <c r="BT13" s="99"/>
    </row>
    <row r="14" spans="1:74" ht="29.25" customHeight="1" thickBot="1" x14ac:dyDescent="0.25">
      <c r="A14" s="84" t="s">
        <v>212</v>
      </c>
      <c r="B14" s="85" t="s">
        <v>240</v>
      </c>
      <c r="C14" s="100"/>
      <c r="D14" s="100"/>
      <c r="E14" s="100"/>
      <c r="F14" s="100"/>
      <c r="G14" s="101"/>
      <c r="H14" s="113" t="s">
        <v>489</v>
      </c>
      <c r="I14" s="100"/>
      <c r="J14" s="100"/>
      <c r="K14" s="88" t="s">
        <v>490</v>
      </c>
      <c r="L14" s="91" t="s">
        <v>491</v>
      </c>
      <c r="M14" s="100"/>
      <c r="N14" s="100"/>
      <c r="O14" s="100"/>
      <c r="P14" s="88" t="s">
        <v>492</v>
      </c>
      <c r="Q14" s="100"/>
      <c r="R14" s="100"/>
      <c r="S14" s="100"/>
      <c r="T14" s="88" t="s">
        <v>499</v>
      </c>
      <c r="U14" s="100"/>
      <c r="V14" s="100"/>
      <c r="W14" s="100"/>
      <c r="X14" s="100"/>
      <c r="Y14" s="100"/>
      <c r="Z14" s="88" t="s">
        <v>1008</v>
      </c>
      <c r="AA14" s="107"/>
      <c r="AB14" s="99"/>
      <c r="AC14" s="102"/>
      <c r="AD14" s="102"/>
      <c r="AE14" s="85" t="s">
        <v>494</v>
      </c>
      <c r="AF14" s="102"/>
      <c r="AG14" s="102"/>
      <c r="AH14" s="96" t="s">
        <v>495</v>
      </c>
      <c r="AI14" s="102"/>
      <c r="AJ14" s="102"/>
      <c r="AK14" s="102"/>
      <c r="AL14" s="102"/>
      <c r="AM14" s="102"/>
      <c r="AN14" s="102"/>
      <c r="AO14" s="102"/>
      <c r="AP14" s="102"/>
      <c r="AQ14" s="102"/>
      <c r="AR14" s="85" t="s">
        <v>496</v>
      </c>
      <c r="AS14" s="102"/>
      <c r="AT14" s="102"/>
      <c r="AU14" s="102"/>
      <c r="AV14" s="102"/>
      <c r="AW14" s="102"/>
      <c r="AX14" s="102"/>
      <c r="AY14" s="102"/>
      <c r="AZ14" s="102"/>
      <c r="BA14" s="102"/>
      <c r="BB14" s="102"/>
      <c r="BC14" s="102"/>
      <c r="BD14" s="102"/>
      <c r="BE14" s="102"/>
      <c r="BF14" s="102"/>
      <c r="BG14" s="102"/>
      <c r="BH14" s="102"/>
      <c r="BI14" s="108"/>
      <c r="BJ14" s="102"/>
      <c r="BK14" s="102"/>
      <c r="BL14" s="102"/>
      <c r="BM14" s="102"/>
      <c r="BN14" s="104" t="s">
        <v>497</v>
      </c>
      <c r="BO14" s="99" t="s">
        <v>1009</v>
      </c>
      <c r="BP14" s="99" t="s">
        <v>1010</v>
      </c>
      <c r="BQ14" s="99"/>
      <c r="BR14" s="99" t="str">
        <f t="shared" si="0"/>
        <v>JUSTICIA</v>
      </c>
      <c r="BS14" s="99"/>
      <c r="BT14" s="99"/>
    </row>
    <row r="15" spans="1:74" ht="36.75" customHeight="1" thickBot="1" x14ac:dyDescent="0.25">
      <c r="A15" s="84" t="s">
        <v>213</v>
      </c>
      <c r="B15" s="85" t="s">
        <v>967</v>
      </c>
      <c r="C15" s="100"/>
      <c r="D15" s="100"/>
      <c r="E15" s="100"/>
      <c r="F15" s="100"/>
      <c r="G15" s="101"/>
      <c r="H15" s="144" t="s">
        <v>1272</v>
      </c>
      <c r="I15" s="100"/>
      <c r="J15" s="100"/>
      <c r="K15" s="100"/>
      <c r="L15" s="91" t="s">
        <v>1011</v>
      </c>
      <c r="M15" s="100"/>
      <c r="N15" s="100"/>
      <c r="O15" s="100"/>
      <c r="P15" s="88" t="s">
        <v>635</v>
      </c>
      <c r="Q15" s="100"/>
      <c r="R15" s="100"/>
      <c r="S15" s="100"/>
      <c r="T15" s="88" t="s">
        <v>504</v>
      </c>
      <c r="U15" s="100"/>
      <c r="V15" s="99"/>
      <c r="W15" s="100"/>
      <c r="X15" s="100"/>
      <c r="Y15" s="100"/>
      <c r="Z15" s="88" t="s">
        <v>1012</v>
      </c>
      <c r="AA15" s="107"/>
      <c r="AB15" s="99"/>
      <c r="AC15" s="102"/>
      <c r="AD15" s="102"/>
      <c r="AE15" s="102"/>
      <c r="AF15" s="102"/>
      <c r="AG15" s="102"/>
      <c r="AH15" s="96" t="s">
        <v>500</v>
      </c>
      <c r="AI15" s="102"/>
      <c r="AJ15" s="102"/>
      <c r="AK15" s="102"/>
      <c r="AL15" s="102"/>
      <c r="AM15" s="102"/>
      <c r="AN15" s="102"/>
      <c r="AO15" s="102"/>
      <c r="AP15" s="102"/>
      <c r="AQ15" s="102"/>
      <c r="AR15" s="85" t="s">
        <v>501</v>
      </c>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4" t="s">
        <v>502</v>
      </c>
      <c r="BO15" s="99" t="s">
        <v>1013</v>
      </c>
      <c r="BP15" s="99" t="s">
        <v>1014</v>
      </c>
      <c r="BQ15" s="99"/>
      <c r="BR15" s="99" t="str">
        <f t="shared" si="0"/>
        <v>MEDIO AMBIENTE</v>
      </c>
      <c r="BS15" s="99"/>
      <c r="BT15" s="99"/>
    </row>
    <row r="16" spans="1:74" ht="29.25" customHeight="1" thickBot="1" x14ac:dyDescent="0.25">
      <c r="A16" s="84" t="s">
        <v>214</v>
      </c>
      <c r="B16" s="85" t="s">
        <v>241</v>
      </c>
      <c r="C16" s="100"/>
      <c r="D16" s="100"/>
      <c r="E16" s="100"/>
      <c r="F16" s="100"/>
      <c r="G16" s="101"/>
      <c r="H16" s="100"/>
      <c r="I16" s="100"/>
      <c r="J16" s="100"/>
      <c r="K16" s="100"/>
      <c r="L16" s="91" t="s">
        <v>498</v>
      </c>
      <c r="M16" s="100"/>
      <c r="N16" s="100"/>
      <c r="O16" s="100"/>
      <c r="P16" s="100"/>
      <c r="Q16" s="100"/>
      <c r="R16" s="100"/>
      <c r="S16" s="100"/>
      <c r="T16" s="88" t="s">
        <v>509</v>
      </c>
      <c r="U16" s="100"/>
      <c r="V16" s="99"/>
      <c r="W16" s="100"/>
      <c r="X16" s="100"/>
      <c r="Y16" s="100"/>
      <c r="Z16" s="88" t="s">
        <v>1015</v>
      </c>
      <c r="AA16" s="107"/>
      <c r="AB16" s="99"/>
      <c r="AC16" s="102"/>
      <c r="AD16" s="102"/>
      <c r="AE16" s="102"/>
      <c r="AF16" s="102"/>
      <c r="AG16" s="102"/>
      <c r="AH16" s="96" t="s">
        <v>505</v>
      </c>
      <c r="AI16" s="102"/>
      <c r="AJ16" s="102"/>
      <c r="AK16" s="102"/>
      <c r="AL16" s="102"/>
      <c r="AM16" s="102"/>
      <c r="AN16" s="102"/>
      <c r="AO16" s="102"/>
      <c r="AP16" s="102"/>
      <c r="AQ16" s="102"/>
      <c r="AR16" s="85" t="s">
        <v>506</v>
      </c>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4" t="s">
        <v>507</v>
      </c>
      <c r="BO16" s="99" t="s">
        <v>1016</v>
      </c>
      <c r="BP16" s="99" t="s">
        <v>1017</v>
      </c>
      <c r="BQ16" s="99"/>
      <c r="BR16" s="99" t="str">
        <f t="shared" si="0"/>
        <v>MINERÍA</v>
      </c>
      <c r="BS16" s="99"/>
      <c r="BT16" s="99"/>
    </row>
    <row r="17" spans="1:72" ht="29.25" customHeight="1" thickBot="1" x14ac:dyDescent="0.25">
      <c r="A17" s="84" t="s">
        <v>215</v>
      </c>
      <c r="B17" s="85" t="s">
        <v>242</v>
      </c>
      <c r="C17" s="100"/>
      <c r="D17" s="100"/>
      <c r="E17" s="100"/>
      <c r="F17" s="100"/>
      <c r="G17" s="101"/>
      <c r="H17" s="100"/>
      <c r="I17" s="100"/>
      <c r="J17" s="100"/>
      <c r="K17" s="114"/>
      <c r="L17" s="91" t="s">
        <v>503</v>
      </c>
      <c r="M17" s="100"/>
      <c r="N17" s="100"/>
      <c r="O17" s="100"/>
      <c r="P17" s="100"/>
      <c r="Q17" s="100"/>
      <c r="R17" s="100"/>
      <c r="S17" s="100"/>
      <c r="T17" s="88" t="s">
        <v>514</v>
      </c>
      <c r="U17" s="100"/>
      <c r="V17" s="99"/>
      <c r="W17" s="100"/>
      <c r="X17" s="100"/>
      <c r="Y17" s="100"/>
      <c r="Z17" s="88" t="s">
        <v>1018</v>
      </c>
      <c r="AA17" s="107"/>
      <c r="AB17" s="99"/>
      <c r="AC17" s="102"/>
      <c r="AD17" s="102"/>
      <c r="AE17" s="102"/>
      <c r="AF17" s="102"/>
      <c r="AG17" s="102"/>
      <c r="AH17" s="96" t="s">
        <v>510</v>
      </c>
      <c r="AI17" s="102"/>
      <c r="AJ17" s="102"/>
      <c r="AK17" s="102"/>
      <c r="AL17" s="102"/>
      <c r="AM17" s="102"/>
      <c r="AN17" s="102"/>
      <c r="AO17" s="102"/>
      <c r="AP17" s="102"/>
      <c r="AQ17" s="102"/>
      <c r="AR17" s="85" t="s">
        <v>511</v>
      </c>
      <c r="AS17" s="102"/>
      <c r="AT17" s="102"/>
      <c r="AU17" s="102"/>
      <c r="AV17" s="102"/>
      <c r="AW17" s="102"/>
      <c r="AX17" s="102"/>
      <c r="AY17" s="102"/>
      <c r="AZ17" s="102"/>
      <c r="BA17" s="102"/>
      <c r="BB17" s="102"/>
      <c r="BC17" s="102"/>
      <c r="BD17" s="102"/>
      <c r="BE17" s="102"/>
      <c r="BF17" s="102"/>
      <c r="BG17" s="102"/>
      <c r="BH17" s="102"/>
      <c r="BI17" s="102"/>
      <c r="BJ17" s="102"/>
      <c r="BK17" s="102"/>
      <c r="BL17" s="102"/>
      <c r="BM17" s="102"/>
      <c r="BN17" s="104" t="s">
        <v>512</v>
      </c>
      <c r="BO17" s="99"/>
      <c r="BP17" s="99"/>
      <c r="BQ17" s="99"/>
      <c r="BR17" s="99" t="str">
        <f t="shared" si="0"/>
        <v>OBRAS PÚBLICAS</v>
      </c>
      <c r="BS17" s="99"/>
      <c r="BT17" s="99"/>
    </row>
    <row r="18" spans="1:72" ht="29.25" customHeight="1" thickBot="1" x14ac:dyDescent="0.25">
      <c r="A18" s="84" t="s">
        <v>217</v>
      </c>
      <c r="B18" s="85" t="s">
        <v>243</v>
      </c>
      <c r="C18" s="100"/>
      <c r="D18" s="100"/>
      <c r="E18" s="100"/>
      <c r="F18" s="100"/>
      <c r="G18" s="101"/>
      <c r="H18" s="100"/>
      <c r="I18" s="100"/>
      <c r="J18" s="100"/>
      <c r="K18" s="100"/>
      <c r="L18" s="91" t="s">
        <v>508</v>
      </c>
      <c r="M18" s="100"/>
      <c r="N18" s="100"/>
      <c r="O18" s="100"/>
      <c r="P18" s="100"/>
      <c r="Q18" s="100"/>
      <c r="R18" s="100"/>
      <c r="S18" s="100"/>
      <c r="T18" s="88" t="s">
        <v>520</v>
      </c>
      <c r="U18" s="100"/>
      <c r="V18" s="99"/>
      <c r="W18" s="100"/>
      <c r="X18" s="100"/>
      <c r="Y18" s="100"/>
      <c r="Z18" s="88" t="s">
        <v>1019</v>
      </c>
      <c r="AA18" s="107"/>
      <c r="AB18" s="99"/>
      <c r="AC18" s="102"/>
      <c r="AD18" s="102"/>
      <c r="AE18" s="102"/>
      <c r="AF18" s="102"/>
      <c r="AG18" s="102"/>
      <c r="AH18" s="115" t="s">
        <v>516</v>
      </c>
      <c r="AI18" s="102"/>
      <c r="AJ18" s="102"/>
      <c r="AK18" s="102"/>
      <c r="AL18" s="102"/>
      <c r="AM18" s="102"/>
      <c r="AN18" s="102"/>
      <c r="AO18" s="102"/>
      <c r="AP18" s="102"/>
      <c r="AQ18" s="102"/>
      <c r="AR18" s="85" t="s">
        <v>517</v>
      </c>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45" t="s">
        <v>518</v>
      </c>
      <c r="BO18" s="99"/>
      <c r="BP18" s="99"/>
      <c r="BQ18" s="99"/>
      <c r="BR18" s="99" t="str">
        <f t="shared" si="0"/>
        <v>PRESIDENCIA DE LA REPÚBLICA</v>
      </c>
      <c r="BS18" s="99"/>
      <c r="BT18" s="99"/>
    </row>
    <row r="19" spans="1:72" ht="29.25" customHeight="1" thickBot="1" x14ac:dyDescent="0.25">
      <c r="A19" s="84" t="s">
        <v>218</v>
      </c>
      <c r="B19" s="85" t="s">
        <v>968</v>
      </c>
      <c r="C19" s="100"/>
      <c r="D19" s="100"/>
      <c r="E19" s="100"/>
      <c r="F19" s="100"/>
      <c r="G19" s="101"/>
      <c r="H19" s="100"/>
      <c r="I19" s="100"/>
      <c r="J19" s="100"/>
      <c r="K19" s="100"/>
      <c r="L19" s="91" t="s">
        <v>513</v>
      </c>
      <c r="M19" s="100"/>
      <c r="N19" s="100"/>
      <c r="O19" s="100"/>
      <c r="P19" s="100"/>
      <c r="Q19" s="100"/>
      <c r="R19" s="100"/>
      <c r="S19" s="100"/>
      <c r="T19" s="88" t="s">
        <v>524</v>
      </c>
      <c r="U19" s="100"/>
      <c r="V19" s="99"/>
      <c r="W19" s="100"/>
      <c r="X19" s="100"/>
      <c r="Y19" s="100"/>
      <c r="Z19" s="88" t="s">
        <v>515</v>
      </c>
      <c r="AA19" s="101"/>
      <c r="AB19" s="99"/>
      <c r="AC19" s="102"/>
      <c r="AD19" s="102"/>
      <c r="AE19" s="102"/>
      <c r="AF19" s="102"/>
      <c r="AG19" s="102"/>
      <c r="AH19" s="96" t="s">
        <v>521</v>
      </c>
      <c r="AI19" s="102"/>
      <c r="AJ19" s="102"/>
      <c r="AK19" s="102"/>
      <c r="AL19" s="102"/>
      <c r="AM19" s="102"/>
      <c r="AN19" s="102"/>
      <c r="AO19" s="102"/>
      <c r="AP19" s="102"/>
      <c r="AQ19" s="102"/>
      <c r="AR19" s="85" t="s">
        <v>522</v>
      </c>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99"/>
      <c r="BO19" s="99"/>
      <c r="BP19" s="99"/>
      <c r="BQ19" s="99"/>
      <c r="BR19" s="99" t="str">
        <f t="shared" si="0"/>
        <v>RELACIONES EXTERIORES</v>
      </c>
      <c r="BS19" s="99"/>
      <c r="BT19" s="99"/>
    </row>
    <row r="20" spans="1:72" ht="29.25" customHeight="1" thickBot="1" x14ac:dyDescent="0.25">
      <c r="A20" s="84" t="s">
        <v>219</v>
      </c>
      <c r="B20" s="85" t="s">
        <v>245</v>
      </c>
      <c r="C20" s="100"/>
      <c r="D20" s="100"/>
      <c r="E20" s="100"/>
      <c r="F20" s="100"/>
      <c r="G20" s="101"/>
      <c r="H20" s="100"/>
      <c r="I20" s="100"/>
      <c r="J20" s="100"/>
      <c r="K20" s="100"/>
      <c r="L20" s="84" t="s">
        <v>519</v>
      </c>
      <c r="M20" s="100"/>
      <c r="N20" s="100"/>
      <c r="O20" s="100"/>
      <c r="P20" s="100"/>
      <c r="Q20" s="100"/>
      <c r="R20" s="100"/>
      <c r="S20" s="100"/>
      <c r="T20" s="88" t="s">
        <v>528</v>
      </c>
      <c r="U20" s="100"/>
      <c r="V20" s="99"/>
      <c r="W20" s="100"/>
      <c r="X20" s="100"/>
      <c r="Y20" s="100"/>
      <c r="Z20" s="101"/>
      <c r="AA20" s="101"/>
      <c r="AB20" s="99"/>
      <c r="AC20" s="102"/>
      <c r="AD20" s="102"/>
      <c r="AE20" s="102"/>
      <c r="AF20" s="102"/>
      <c r="AG20" s="102"/>
      <c r="AH20" s="96" t="s">
        <v>525</v>
      </c>
      <c r="AI20" s="102"/>
      <c r="AJ20" s="102"/>
      <c r="AK20" s="102"/>
      <c r="AL20" s="102"/>
      <c r="AM20" s="102"/>
      <c r="AN20" s="102"/>
      <c r="AO20" s="102"/>
      <c r="AP20" s="102"/>
      <c r="AQ20" s="102"/>
      <c r="AR20" s="85" t="s">
        <v>526</v>
      </c>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99"/>
      <c r="BO20" s="99"/>
      <c r="BP20" s="99"/>
      <c r="BQ20" s="99"/>
      <c r="BR20" s="99" t="str">
        <f t="shared" si="0"/>
        <v>SALUD</v>
      </c>
      <c r="BS20" s="99"/>
      <c r="BT20" s="99"/>
    </row>
    <row r="21" spans="1:72" ht="29.25" customHeight="1" thickBot="1" x14ac:dyDescent="0.25">
      <c r="A21" s="84" t="s">
        <v>220</v>
      </c>
      <c r="B21" s="85" t="s">
        <v>246</v>
      </c>
      <c r="C21" s="100"/>
      <c r="D21" s="100"/>
      <c r="E21" s="100"/>
      <c r="F21" s="100"/>
      <c r="G21" s="101"/>
      <c r="H21" s="100"/>
      <c r="I21" s="100"/>
      <c r="J21" s="100"/>
      <c r="K21" s="100"/>
      <c r="L21" s="84" t="s">
        <v>523</v>
      </c>
      <c r="M21" s="100"/>
      <c r="N21" s="100"/>
      <c r="O21" s="100"/>
      <c r="P21" s="100"/>
      <c r="Q21" s="100"/>
      <c r="R21" s="100"/>
      <c r="S21" s="100"/>
      <c r="T21" s="88" t="s">
        <v>532</v>
      </c>
      <c r="U21" s="100"/>
      <c r="V21" s="99"/>
      <c r="W21" s="100"/>
      <c r="X21" s="100"/>
      <c r="Y21" s="100"/>
      <c r="Z21" s="101"/>
      <c r="AA21" s="101"/>
      <c r="AB21" s="99"/>
      <c r="AC21" s="102"/>
      <c r="AD21" s="102"/>
      <c r="AE21" s="102"/>
      <c r="AF21" s="102"/>
      <c r="AG21" s="102"/>
      <c r="AH21" s="96" t="s">
        <v>529</v>
      </c>
      <c r="AI21" s="102"/>
      <c r="AJ21" s="102"/>
      <c r="AK21" s="102"/>
      <c r="AL21" s="102"/>
      <c r="AM21" s="102"/>
      <c r="AN21" s="102"/>
      <c r="AO21" s="102"/>
      <c r="AP21" s="102"/>
      <c r="AQ21" s="102"/>
      <c r="AR21" s="85" t="s">
        <v>530</v>
      </c>
      <c r="AS21" s="102"/>
      <c r="AT21" s="102"/>
      <c r="AU21" s="102"/>
      <c r="AV21" s="102"/>
      <c r="AW21" s="102"/>
      <c r="AX21" s="102"/>
      <c r="AY21" s="102"/>
      <c r="AZ21" s="102"/>
      <c r="BA21" s="102"/>
      <c r="BB21" s="102"/>
      <c r="BC21" s="102"/>
      <c r="BD21" s="102"/>
      <c r="BE21" s="102"/>
      <c r="BF21" s="102"/>
      <c r="BG21" s="102"/>
      <c r="BH21" s="102"/>
      <c r="BI21" s="102"/>
      <c r="BJ21" s="102"/>
      <c r="BK21" s="102"/>
      <c r="BL21" s="102"/>
      <c r="BM21" s="102"/>
      <c r="BN21" s="99"/>
      <c r="BO21" s="99"/>
      <c r="BP21" s="99"/>
      <c r="BQ21" s="99"/>
      <c r="BR21" s="99" t="str">
        <f t="shared" si="0"/>
        <v>SECRETARÍA GENERAL DE GOBIERNO</v>
      </c>
      <c r="BS21" s="99"/>
      <c r="BT21" s="99"/>
    </row>
    <row r="22" spans="1:72" ht="29.25" customHeight="1" thickBot="1" x14ac:dyDescent="0.25">
      <c r="A22" s="84" t="s">
        <v>221</v>
      </c>
      <c r="B22" s="85" t="s">
        <v>247</v>
      </c>
      <c r="C22" s="100"/>
      <c r="D22" s="100"/>
      <c r="E22" s="100"/>
      <c r="F22" s="100"/>
      <c r="G22" s="101"/>
      <c r="H22" s="100"/>
      <c r="I22" s="100"/>
      <c r="J22" s="100"/>
      <c r="K22" s="100"/>
      <c r="L22" s="84" t="s">
        <v>527</v>
      </c>
      <c r="M22" s="100"/>
      <c r="N22" s="100"/>
      <c r="O22" s="100"/>
      <c r="P22" s="100"/>
      <c r="Q22" s="100"/>
      <c r="R22" s="100"/>
      <c r="S22" s="100"/>
      <c r="T22" s="88" t="s">
        <v>536</v>
      </c>
      <c r="U22" s="100"/>
      <c r="V22" s="99"/>
      <c r="W22" s="100"/>
      <c r="X22" s="100"/>
      <c r="Y22" s="100"/>
      <c r="Z22" s="101"/>
      <c r="AA22" s="101"/>
      <c r="AB22" s="99"/>
      <c r="AC22" s="102"/>
      <c r="AD22" s="102"/>
      <c r="AE22" s="102"/>
      <c r="AF22" s="102"/>
      <c r="AG22" s="102"/>
      <c r="AH22" s="96" t="s">
        <v>533</v>
      </c>
      <c r="AI22" s="102"/>
      <c r="AJ22" s="102"/>
      <c r="AK22" s="102"/>
      <c r="AL22" s="102"/>
      <c r="AM22" s="102"/>
      <c r="AN22" s="102"/>
      <c r="AO22" s="102"/>
      <c r="AP22" s="102"/>
      <c r="AQ22" s="102"/>
      <c r="AR22" s="85" t="s">
        <v>534</v>
      </c>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99"/>
      <c r="BO22" s="99"/>
      <c r="BP22" s="99"/>
      <c r="BQ22" s="99"/>
      <c r="BR22" s="99" t="str">
        <f t="shared" si="0"/>
        <v>SECRETARÍA GENERAL DE LA PRESIDENCIA DE LA REPÚBLICA</v>
      </c>
      <c r="BS22" s="99"/>
      <c r="BT22" s="99"/>
    </row>
    <row r="23" spans="1:72" ht="29.25" customHeight="1" thickBot="1" x14ac:dyDescent="0.25">
      <c r="A23" s="84" t="s">
        <v>222</v>
      </c>
      <c r="B23" s="85" t="s">
        <v>248</v>
      </c>
      <c r="C23" s="100"/>
      <c r="D23" s="100"/>
      <c r="E23" s="100"/>
      <c r="F23" s="100"/>
      <c r="G23" s="101"/>
      <c r="H23" s="100"/>
      <c r="I23" s="100"/>
      <c r="J23" s="100"/>
      <c r="K23" s="100"/>
      <c r="L23" s="84" t="s">
        <v>531</v>
      </c>
      <c r="M23" s="100"/>
      <c r="N23" s="100"/>
      <c r="O23" s="100"/>
      <c r="P23" s="100"/>
      <c r="Q23" s="100"/>
      <c r="R23" s="100"/>
      <c r="S23" s="100"/>
      <c r="T23" s="88" t="s">
        <v>540</v>
      </c>
      <c r="U23" s="100"/>
      <c r="V23" s="99"/>
      <c r="W23" s="100"/>
      <c r="X23" s="100"/>
      <c r="Y23" s="100"/>
      <c r="Z23" s="101"/>
      <c r="AA23" s="101"/>
      <c r="AB23" s="99"/>
      <c r="AC23" s="102"/>
      <c r="AD23" s="102"/>
      <c r="AE23" s="102"/>
      <c r="AF23" s="102"/>
      <c r="AG23" s="102"/>
      <c r="AH23" s="96" t="s">
        <v>537</v>
      </c>
      <c r="AI23" s="102"/>
      <c r="AJ23" s="102"/>
      <c r="AK23" s="102"/>
      <c r="AL23" s="102"/>
      <c r="AM23" s="102"/>
      <c r="AN23" s="102"/>
      <c r="AO23" s="102"/>
      <c r="AP23" s="102"/>
      <c r="AQ23" s="102"/>
      <c r="AR23" s="85" t="s">
        <v>538</v>
      </c>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99"/>
      <c r="BO23" s="99"/>
      <c r="BP23" s="99"/>
      <c r="BQ23" s="99"/>
      <c r="BR23" s="99" t="str">
        <f t="shared" si="0"/>
        <v>MUJER Y LA EQUIDAD DE GÉNERO</v>
      </c>
      <c r="BS23" s="99"/>
      <c r="BT23" s="99"/>
    </row>
    <row r="24" spans="1:72" ht="29.25" customHeight="1" thickBot="1" x14ac:dyDescent="0.25">
      <c r="A24" s="84" t="s">
        <v>223</v>
      </c>
      <c r="B24" s="85" t="s">
        <v>249</v>
      </c>
      <c r="C24" s="100"/>
      <c r="D24" s="100"/>
      <c r="E24" s="100"/>
      <c r="F24" s="100"/>
      <c r="G24" s="101"/>
      <c r="H24" s="100"/>
      <c r="I24" s="100"/>
      <c r="J24" s="100"/>
      <c r="K24" s="100"/>
      <c r="L24" s="84" t="s">
        <v>535</v>
      </c>
      <c r="M24" s="100"/>
      <c r="N24" s="100"/>
      <c r="O24" s="100"/>
      <c r="P24" s="100"/>
      <c r="Q24" s="100"/>
      <c r="R24" s="100"/>
      <c r="S24" s="100"/>
      <c r="T24" s="88" t="s">
        <v>544</v>
      </c>
      <c r="U24" s="100"/>
      <c r="V24" s="99"/>
      <c r="W24" s="100"/>
      <c r="X24" s="100"/>
      <c r="Y24" s="100"/>
      <c r="Z24" s="101"/>
      <c r="AA24" s="101"/>
      <c r="AB24" s="99"/>
      <c r="AC24" s="102"/>
      <c r="AD24" s="102"/>
      <c r="AE24" s="102"/>
      <c r="AF24" s="102"/>
      <c r="AG24" s="102"/>
      <c r="AH24" s="96" t="s">
        <v>541</v>
      </c>
      <c r="AI24" s="102"/>
      <c r="AJ24" s="102"/>
      <c r="AK24" s="102"/>
      <c r="AL24" s="102"/>
      <c r="AM24" s="102"/>
      <c r="AN24" s="102"/>
      <c r="AO24" s="102"/>
      <c r="AP24" s="102"/>
      <c r="AQ24" s="102"/>
      <c r="AR24" s="85" t="s">
        <v>542</v>
      </c>
      <c r="AS24" s="102"/>
      <c r="AT24" s="102"/>
      <c r="AU24" s="102"/>
      <c r="AV24" s="102"/>
      <c r="AW24" s="102"/>
      <c r="AX24" s="102"/>
      <c r="AY24" s="102"/>
      <c r="AZ24" s="102"/>
      <c r="BA24" s="102"/>
      <c r="BB24" s="102"/>
      <c r="BC24" s="102"/>
      <c r="BD24" s="102"/>
      <c r="BE24" s="102"/>
      <c r="BF24" s="102"/>
      <c r="BG24" s="102"/>
      <c r="BH24" s="102"/>
      <c r="BI24" s="102"/>
      <c r="BJ24" s="102"/>
      <c r="BK24" s="102"/>
      <c r="BL24" s="102"/>
      <c r="BM24" s="102"/>
      <c r="BN24" s="99"/>
      <c r="BO24" s="99"/>
      <c r="BP24" s="99"/>
      <c r="BQ24" s="99"/>
      <c r="BR24" s="99" t="str">
        <f t="shared" si="0"/>
        <v>TRABAJO Y PREVISIÓN SOCIAL</v>
      </c>
      <c r="BS24" s="99"/>
      <c r="BT24" s="99"/>
    </row>
    <row r="25" spans="1:72" ht="29.25" customHeight="1" thickBot="1" x14ac:dyDescent="0.25">
      <c r="A25" s="84" t="s">
        <v>224</v>
      </c>
      <c r="B25" s="85" t="s">
        <v>250</v>
      </c>
      <c r="C25" s="100"/>
      <c r="D25" s="100"/>
      <c r="E25" s="100"/>
      <c r="F25" s="100"/>
      <c r="G25" s="101"/>
      <c r="H25" s="100"/>
      <c r="I25" s="100"/>
      <c r="J25" s="100"/>
      <c r="K25" s="100"/>
      <c r="L25" s="84" t="s">
        <v>539</v>
      </c>
      <c r="M25" s="100"/>
      <c r="N25" s="100"/>
      <c r="O25" s="100"/>
      <c r="P25" s="100"/>
      <c r="Q25" s="100"/>
      <c r="R25" s="100"/>
      <c r="S25" s="100"/>
      <c r="T25" s="88" t="s">
        <v>548</v>
      </c>
      <c r="U25" s="100"/>
      <c r="V25" s="99"/>
      <c r="W25" s="100"/>
      <c r="X25" s="100"/>
      <c r="Y25" s="100"/>
      <c r="Z25" s="101"/>
      <c r="AA25" s="101"/>
      <c r="AB25" s="99"/>
      <c r="AC25" s="102"/>
      <c r="AD25" s="102"/>
      <c r="AE25" s="102"/>
      <c r="AF25" s="102"/>
      <c r="AG25" s="102"/>
      <c r="AH25" s="96" t="s">
        <v>545</v>
      </c>
      <c r="AI25" s="102"/>
      <c r="AJ25" s="102"/>
      <c r="AK25" s="102"/>
      <c r="AL25" s="102"/>
      <c r="AM25" s="102"/>
      <c r="AN25" s="102"/>
      <c r="AO25" s="102"/>
      <c r="AP25" s="102"/>
      <c r="AQ25" s="102"/>
      <c r="AR25" s="85" t="s">
        <v>546</v>
      </c>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99"/>
      <c r="BO25" s="99"/>
      <c r="BP25" s="99"/>
      <c r="BQ25" s="99"/>
      <c r="BR25" s="99" t="str">
        <f t="shared" si="0"/>
        <v>TRANSPORTES Y TELECOMUNICACIONES</v>
      </c>
      <c r="BS25" s="99"/>
      <c r="BT25" s="99"/>
    </row>
    <row r="26" spans="1:72" ht="29.25" customHeight="1" thickBot="1" x14ac:dyDescent="0.25">
      <c r="A26" s="84" t="s">
        <v>225</v>
      </c>
      <c r="B26" s="85" t="s">
        <v>251</v>
      </c>
      <c r="C26" s="100"/>
      <c r="D26" s="100"/>
      <c r="E26" s="100"/>
      <c r="F26" s="100"/>
      <c r="G26" s="100"/>
      <c r="H26" s="100"/>
      <c r="I26" s="100"/>
      <c r="J26" s="100"/>
      <c r="K26" s="100"/>
      <c r="L26" s="84" t="s">
        <v>543</v>
      </c>
      <c r="M26" s="100"/>
      <c r="N26" s="100"/>
      <c r="O26" s="100"/>
      <c r="P26" s="100"/>
      <c r="Q26" s="100"/>
      <c r="R26" s="100"/>
      <c r="S26" s="100"/>
      <c r="T26" s="88" t="s">
        <v>551</v>
      </c>
      <c r="U26" s="100"/>
      <c r="V26" s="99"/>
      <c r="W26" s="100"/>
      <c r="X26" s="100"/>
      <c r="Y26" s="100"/>
      <c r="Z26" s="101"/>
      <c r="AA26" s="101"/>
      <c r="AB26" s="99"/>
      <c r="AC26" s="102"/>
      <c r="AD26" s="102"/>
      <c r="AE26" s="102"/>
      <c r="AF26" s="102"/>
      <c r="AG26" s="102"/>
      <c r="AH26" s="96" t="s">
        <v>549</v>
      </c>
      <c r="AI26" s="102"/>
      <c r="AJ26" s="102"/>
      <c r="AK26" s="102"/>
      <c r="AL26" s="102"/>
      <c r="AM26" s="102"/>
      <c r="AN26" s="102"/>
      <c r="AO26" s="102"/>
      <c r="AP26" s="102"/>
      <c r="AQ26" s="102"/>
      <c r="AR26" s="85" t="s">
        <v>550</v>
      </c>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99"/>
      <c r="BO26" s="99"/>
      <c r="BP26" s="99"/>
      <c r="BQ26" s="99"/>
      <c r="BR26" s="99" t="str">
        <f t="shared" si="0"/>
        <v>VIVIENDA Y URBANISMO</v>
      </c>
      <c r="BS26" s="99"/>
      <c r="BT26" s="99"/>
    </row>
    <row r="27" spans="1:72" ht="29.25" customHeight="1" thickBot="1" x14ac:dyDescent="0.25">
      <c r="A27" s="99" t="s">
        <v>202</v>
      </c>
      <c r="B27" s="85" t="s">
        <v>252</v>
      </c>
      <c r="C27" s="100"/>
      <c r="D27" s="100"/>
      <c r="E27" s="100"/>
      <c r="F27" s="100"/>
      <c r="G27" s="100"/>
      <c r="H27" s="100"/>
      <c r="I27" s="100"/>
      <c r="J27" s="100"/>
      <c r="K27" s="100"/>
      <c r="L27" s="84" t="s">
        <v>547</v>
      </c>
      <c r="M27" s="100"/>
      <c r="N27" s="100"/>
      <c r="O27" s="100"/>
      <c r="P27" s="100"/>
      <c r="Q27" s="100"/>
      <c r="R27" s="100"/>
      <c r="S27" s="100"/>
      <c r="T27" s="88" t="s">
        <v>554</v>
      </c>
      <c r="U27" s="100"/>
      <c r="V27" s="99"/>
      <c r="W27" s="100"/>
      <c r="X27" s="100"/>
      <c r="Y27" s="100"/>
      <c r="Z27" s="101"/>
      <c r="AA27" s="101"/>
      <c r="AB27" s="99"/>
      <c r="AC27" s="102"/>
      <c r="AD27" s="102"/>
      <c r="AE27" s="102"/>
      <c r="AF27" s="102"/>
      <c r="AG27" s="102"/>
      <c r="AH27" s="96" t="s">
        <v>552</v>
      </c>
      <c r="AI27" s="102"/>
      <c r="AJ27" s="102"/>
      <c r="AK27" s="102"/>
      <c r="AL27" s="102"/>
      <c r="AM27" s="102"/>
      <c r="AN27" s="102"/>
      <c r="AO27" s="102"/>
      <c r="AP27" s="102"/>
      <c r="AQ27" s="102"/>
      <c r="AR27" s="85" t="s">
        <v>553</v>
      </c>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99"/>
      <c r="BO27" s="99"/>
      <c r="BP27" s="99"/>
      <c r="BQ27" s="99"/>
      <c r="BR27" s="99" t="str">
        <f t="shared" si="0"/>
        <v>EMPRESAS ESTADO</v>
      </c>
      <c r="BS27" s="99"/>
      <c r="BT27" s="99"/>
    </row>
    <row r="28" spans="1:72" ht="29.25" customHeight="1" thickBot="1" x14ac:dyDescent="0.25">
      <c r="A28" s="99"/>
      <c r="B28" s="85" t="s">
        <v>253</v>
      </c>
      <c r="C28" s="100"/>
      <c r="D28" s="100"/>
      <c r="E28" s="100"/>
      <c r="F28" s="100"/>
      <c r="G28" s="100"/>
      <c r="H28" s="100"/>
      <c r="I28" s="100"/>
      <c r="J28" s="100"/>
      <c r="K28" s="100"/>
      <c r="M28" s="100"/>
      <c r="N28" s="100"/>
      <c r="O28" s="100"/>
      <c r="P28" s="100"/>
      <c r="Q28" s="100"/>
      <c r="R28" s="100"/>
      <c r="S28" s="100"/>
      <c r="T28" s="88" t="s">
        <v>557</v>
      </c>
      <c r="U28" s="100"/>
      <c r="V28" s="99"/>
      <c r="W28" s="100"/>
      <c r="X28" s="100"/>
      <c r="Y28" s="100"/>
      <c r="Z28" s="101"/>
      <c r="AA28" s="101"/>
      <c r="AB28" s="99"/>
      <c r="AC28" s="102"/>
      <c r="AD28" s="102"/>
      <c r="AE28" s="102"/>
      <c r="AF28" s="102"/>
      <c r="AG28" s="102"/>
      <c r="AH28" s="96" t="s">
        <v>555</v>
      </c>
      <c r="AI28" s="102"/>
      <c r="AJ28" s="102"/>
      <c r="AK28" s="102"/>
      <c r="AL28" s="102"/>
      <c r="AM28" s="102"/>
      <c r="AN28" s="102"/>
      <c r="AO28" s="102"/>
      <c r="AP28" s="102"/>
      <c r="AQ28" s="102"/>
      <c r="AR28" s="85" t="s">
        <v>556</v>
      </c>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99"/>
      <c r="BO28" s="99"/>
      <c r="BP28" s="99"/>
      <c r="BQ28" s="99"/>
      <c r="BR28" s="99"/>
      <c r="BS28" s="99"/>
      <c r="BT28" s="99"/>
    </row>
    <row r="29" spans="1:72" ht="29.25" customHeight="1" thickBot="1" x14ac:dyDescent="0.25">
      <c r="A29" s="99"/>
      <c r="B29" s="85" t="s">
        <v>254</v>
      </c>
      <c r="C29" s="100"/>
      <c r="D29" s="100"/>
      <c r="E29" s="100"/>
      <c r="F29" s="100"/>
      <c r="G29" s="100"/>
      <c r="H29" s="100"/>
      <c r="I29" s="100"/>
      <c r="J29" s="100"/>
      <c r="K29" s="100"/>
      <c r="M29" s="100"/>
      <c r="N29" s="100"/>
      <c r="O29" s="100"/>
      <c r="P29" s="100"/>
      <c r="Q29" s="100"/>
      <c r="R29" s="100"/>
      <c r="S29" s="100"/>
      <c r="T29" s="88" t="s">
        <v>560</v>
      </c>
      <c r="U29" s="100"/>
      <c r="V29" s="99"/>
      <c r="W29" s="100"/>
      <c r="X29" s="100"/>
      <c r="Y29" s="100"/>
      <c r="Z29" s="101"/>
      <c r="AA29" s="101"/>
      <c r="AB29" s="99"/>
      <c r="AC29" s="102"/>
      <c r="AD29" s="102"/>
      <c r="AE29" s="102"/>
      <c r="AF29" s="102"/>
      <c r="AG29" s="102"/>
      <c r="AH29" s="96" t="s">
        <v>558</v>
      </c>
      <c r="AI29" s="102"/>
      <c r="AJ29" s="102"/>
      <c r="AK29" s="102"/>
      <c r="AL29" s="102"/>
      <c r="AM29" s="102"/>
      <c r="AN29" s="102"/>
      <c r="AO29" s="102"/>
      <c r="AP29" s="102"/>
      <c r="AQ29" s="102"/>
      <c r="AR29" s="85" t="s">
        <v>559</v>
      </c>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99"/>
      <c r="BO29" s="99"/>
      <c r="BP29" s="99"/>
      <c r="BQ29" s="99"/>
      <c r="BR29" s="99"/>
      <c r="BS29" s="99"/>
      <c r="BT29" s="99"/>
    </row>
    <row r="30" spans="1:72" ht="29.25" customHeight="1" thickBot="1" x14ac:dyDescent="0.25">
      <c r="A30" s="99"/>
      <c r="B30" s="85" t="s">
        <v>255</v>
      </c>
      <c r="C30" s="100"/>
      <c r="D30" s="100"/>
      <c r="E30" s="100"/>
      <c r="F30" s="100"/>
      <c r="G30" s="100"/>
      <c r="H30" s="100"/>
      <c r="I30" s="100"/>
      <c r="J30" s="100"/>
      <c r="K30" s="100"/>
      <c r="M30" s="100"/>
      <c r="N30" s="100"/>
      <c r="O30" s="100"/>
      <c r="P30" s="100"/>
      <c r="Q30" s="100"/>
      <c r="R30" s="100"/>
      <c r="S30" s="100"/>
      <c r="T30" s="88" t="s">
        <v>563</v>
      </c>
      <c r="U30" s="100"/>
      <c r="V30" s="100"/>
      <c r="W30" s="100"/>
      <c r="X30" s="100"/>
      <c r="Y30" s="100"/>
      <c r="Z30" s="101"/>
      <c r="AA30" s="101"/>
      <c r="AB30" s="99"/>
      <c r="AC30" s="102"/>
      <c r="AD30" s="102"/>
      <c r="AE30" s="102"/>
      <c r="AF30" s="102"/>
      <c r="AG30" s="102"/>
      <c r="AH30" s="96" t="s">
        <v>561</v>
      </c>
      <c r="AI30" s="102"/>
      <c r="AJ30" s="102"/>
      <c r="AK30" s="102"/>
      <c r="AL30" s="102"/>
      <c r="AM30" s="102"/>
      <c r="AN30" s="102"/>
      <c r="AO30" s="102"/>
      <c r="AP30" s="102"/>
      <c r="AQ30" s="102"/>
      <c r="AR30" s="85" t="s">
        <v>562</v>
      </c>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99"/>
      <c r="BO30" s="99"/>
      <c r="BP30" s="99"/>
      <c r="BQ30" s="99"/>
      <c r="BR30" s="99"/>
      <c r="BS30" s="99"/>
      <c r="BT30" s="99"/>
    </row>
    <row r="31" spans="1:72" ht="29.25" customHeight="1" thickBot="1" x14ac:dyDescent="0.25">
      <c r="A31" s="99"/>
      <c r="B31" s="85" t="s">
        <v>256</v>
      </c>
      <c r="C31" s="100"/>
      <c r="D31" s="100"/>
      <c r="E31" s="100"/>
      <c r="F31" s="100"/>
      <c r="G31" s="100"/>
      <c r="H31" s="100"/>
      <c r="I31" s="100"/>
      <c r="J31" s="100"/>
      <c r="K31" s="100"/>
      <c r="M31" s="100"/>
      <c r="N31" s="100"/>
      <c r="O31" s="100"/>
      <c r="P31" s="100"/>
      <c r="Q31" s="100"/>
      <c r="R31" s="100"/>
      <c r="S31" s="100"/>
      <c r="T31" s="88" t="s">
        <v>566</v>
      </c>
      <c r="U31" s="100"/>
      <c r="V31" s="100"/>
      <c r="W31" s="100"/>
      <c r="X31" s="100"/>
      <c r="Y31" s="100"/>
      <c r="Z31" s="101"/>
      <c r="AA31" s="101"/>
      <c r="AB31" s="99"/>
      <c r="AC31" s="102"/>
      <c r="AD31" s="102"/>
      <c r="AE31" s="102"/>
      <c r="AF31" s="102"/>
      <c r="AG31" s="102"/>
      <c r="AH31" s="96" t="s">
        <v>564</v>
      </c>
      <c r="AI31" s="102"/>
      <c r="AJ31" s="102"/>
      <c r="AK31" s="102"/>
      <c r="AL31" s="102"/>
      <c r="AM31" s="102"/>
      <c r="AN31" s="102"/>
      <c r="AO31" s="102"/>
      <c r="AP31" s="102"/>
      <c r="AQ31" s="102"/>
      <c r="AR31" s="85" t="s">
        <v>565</v>
      </c>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99"/>
      <c r="BO31" s="99"/>
      <c r="BP31" s="99"/>
      <c r="BQ31" s="99"/>
      <c r="BR31" s="99"/>
      <c r="BS31" s="99"/>
      <c r="BT31" s="99"/>
    </row>
    <row r="32" spans="1:72" ht="29.25" customHeight="1" thickBot="1" x14ac:dyDescent="0.25">
      <c r="A32" s="99"/>
      <c r="B32" s="85" t="s">
        <v>257</v>
      </c>
      <c r="C32" s="100"/>
      <c r="D32" s="100"/>
      <c r="E32" s="100"/>
      <c r="F32" s="100"/>
      <c r="G32" s="100"/>
      <c r="H32" s="100"/>
      <c r="I32" s="100"/>
      <c r="J32" s="100"/>
      <c r="K32" s="100"/>
      <c r="M32" s="100"/>
      <c r="N32" s="100"/>
      <c r="O32" s="100"/>
      <c r="P32" s="100"/>
      <c r="Q32" s="100"/>
      <c r="R32" s="100"/>
      <c r="S32" s="100"/>
      <c r="T32" s="88" t="s">
        <v>569</v>
      </c>
      <c r="U32" s="100"/>
      <c r="V32" s="100"/>
      <c r="W32" s="100"/>
      <c r="X32" s="100"/>
      <c r="Y32" s="100"/>
      <c r="Z32" s="101"/>
      <c r="AA32" s="101"/>
      <c r="AB32" s="99"/>
      <c r="AC32" s="102"/>
      <c r="AD32" s="102"/>
      <c r="AE32" s="102"/>
      <c r="AF32" s="102"/>
      <c r="AG32" s="102"/>
      <c r="AH32" s="96" t="s">
        <v>567</v>
      </c>
      <c r="AI32" s="102"/>
      <c r="AJ32" s="102"/>
      <c r="AK32" s="102"/>
      <c r="AL32" s="102"/>
      <c r="AM32" s="102"/>
      <c r="AN32" s="102"/>
      <c r="AO32" s="102"/>
      <c r="AP32" s="102"/>
      <c r="AQ32" s="102"/>
      <c r="AR32" s="85" t="s">
        <v>568</v>
      </c>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99"/>
      <c r="BO32" s="99"/>
      <c r="BP32" s="99"/>
      <c r="BQ32" s="99"/>
      <c r="BR32" s="99"/>
      <c r="BS32" s="99"/>
      <c r="BT32" s="99"/>
    </row>
    <row r="33" spans="1:72" ht="29.25" customHeight="1" thickBot="1" x14ac:dyDescent="0.25">
      <c r="A33" s="99"/>
      <c r="B33" s="85" t="s">
        <v>258</v>
      </c>
      <c r="C33" s="100"/>
      <c r="D33" s="100"/>
      <c r="E33" s="100"/>
      <c r="F33" s="100"/>
      <c r="G33" s="100"/>
      <c r="H33" s="100"/>
      <c r="I33" s="143"/>
      <c r="J33" s="100"/>
      <c r="K33" s="100"/>
      <c r="M33" s="100"/>
      <c r="N33" s="100"/>
      <c r="O33" s="100"/>
      <c r="P33" s="100"/>
      <c r="Q33" s="100"/>
      <c r="R33" s="100"/>
      <c r="S33" s="100"/>
      <c r="T33" s="88" t="s">
        <v>572</v>
      </c>
      <c r="U33" s="100"/>
      <c r="V33" s="100"/>
      <c r="W33" s="100"/>
      <c r="X33" s="100"/>
      <c r="Y33" s="100"/>
      <c r="Z33" s="101"/>
      <c r="AA33" s="101"/>
      <c r="AB33" s="99"/>
      <c r="AC33" s="102"/>
      <c r="AD33" s="102"/>
      <c r="AE33" s="102"/>
      <c r="AF33" s="102"/>
      <c r="AG33" s="102"/>
      <c r="AH33" s="96" t="s">
        <v>570</v>
      </c>
      <c r="AI33" s="102"/>
      <c r="AJ33" s="102"/>
      <c r="AK33" s="102"/>
      <c r="AL33" s="102"/>
      <c r="AM33" s="102"/>
      <c r="AN33" s="102"/>
      <c r="AO33" s="102"/>
      <c r="AP33" s="102"/>
      <c r="AQ33" s="102"/>
      <c r="AR33" s="85" t="s">
        <v>571</v>
      </c>
      <c r="AS33" s="102"/>
      <c r="AT33" s="102"/>
      <c r="AU33" s="102"/>
      <c r="AV33" s="102"/>
      <c r="AW33" s="102"/>
      <c r="AX33" s="102"/>
      <c r="AY33" s="102"/>
      <c r="AZ33" s="102"/>
      <c r="BA33" s="102"/>
      <c r="BB33" s="102"/>
      <c r="BC33" s="102"/>
      <c r="BD33" s="102"/>
      <c r="BE33" s="102"/>
      <c r="BF33" s="102"/>
      <c r="BG33" s="102"/>
      <c r="BH33" s="102"/>
      <c r="BI33" s="102"/>
      <c r="BJ33" s="102"/>
      <c r="BK33" s="102"/>
      <c r="BL33" s="102"/>
      <c r="BM33" s="102"/>
      <c r="BN33" s="99"/>
      <c r="BO33" s="99"/>
      <c r="BP33" s="99"/>
      <c r="BQ33" s="99"/>
      <c r="BR33" s="99"/>
      <c r="BS33" s="99"/>
      <c r="BT33" s="99"/>
    </row>
    <row r="34" spans="1:72" ht="29.25" customHeight="1" thickBot="1" x14ac:dyDescent="0.25">
      <c r="A34" s="99"/>
      <c r="B34" s="85" t="s">
        <v>259</v>
      </c>
      <c r="C34" s="100"/>
      <c r="D34" s="100"/>
      <c r="E34" s="100"/>
      <c r="F34" s="100"/>
      <c r="G34" s="100"/>
      <c r="H34" s="100"/>
      <c r="I34" s="99"/>
      <c r="J34" s="100"/>
      <c r="K34" s="100"/>
      <c r="M34" s="100"/>
      <c r="N34" s="100"/>
      <c r="O34" s="100"/>
      <c r="P34" s="100"/>
      <c r="Q34" s="100"/>
      <c r="R34" s="100"/>
      <c r="S34" s="100"/>
      <c r="T34" s="88" t="s">
        <v>575</v>
      </c>
      <c r="U34" s="100"/>
      <c r="V34" s="100"/>
      <c r="W34" s="100"/>
      <c r="X34" s="100"/>
      <c r="Y34" s="100"/>
      <c r="Z34" s="101"/>
      <c r="AA34" s="101"/>
      <c r="AB34" s="99"/>
      <c r="AC34" s="102"/>
      <c r="AD34" s="102"/>
      <c r="AE34" s="102"/>
      <c r="AF34" s="102"/>
      <c r="AG34" s="102"/>
      <c r="AH34" s="96" t="s">
        <v>573</v>
      </c>
      <c r="AI34" s="102"/>
      <c r="AJ34" s="102"/>
      <c r="AK34" s="102"/>
      <c r="AL34" s="102"/>
      <c r="AM34" s="102"/>
      <c r="AN34" s="102"/>
      <c r="AO34" s="102"/>
      <c r="AP34" s="102"/>
      <c r="AQ34" s="102"/>
      <c r="AR34" s="85" t="s">
        <v>574</v>
      </c>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99"/>
      <c r="BO34" s="99"/>
      <c r="BP34" s="99"/>
      <c r="BQ34" s="99"/>
      <c r="BR34" s="99"/>
      <c r="BS34" s="99"/>
      <c r="BT34" s="99"/>
    </row>
    <row r="35" spans="1:72" ht="29.25" customHeight="1" thickBot="1" x14ac:dyDescent="0.25">
      <c r="A35" s="99"/>
      <c r="B35" s="85" t="s">
        <v>260</v>
      </c>
      <c r="C35" s="100"/>
      <c r="D35" s="100"/>
      <c r="E35" s="100"/>
      <c r="F35" s="100"/>
      <c r="G35" s="100"/>
      <c r="H35" s="100"/>
      <c r="I35" s="99"/>
      <c r="J35" s="100"/>
      <c r="K35" s="100"/>
      <c r="M35" s="100"/>
      <c r="N35" s="100"/>
      <c r="O35" s="100"/>
      <c r="P35" s="100"/>
      <c r="Q35" s="100"/>
      <c r="R35" s="100"/>
      <c r="S35" s="100"/>
      <c r="T35" s="88" t="s">
        <v>578</v>
      </c>
      <c r="U35" s="100"/>
      <c r="V35" s="100"/>
      <c r="W35" s="100"/>
      <c r="X35" s="100"/>
      <c r="Y35" s="100"/>
      <c r="Z35" s="101"/>
      <c r="AA35" s="101"/>
      <c r="AB35" s="99"/>
      <c r="AC35" s="102"/>
      <c r="AD35" s="102"/>
      <c r="AE35" s="102"/>
      <c r="AF35" s="102"/>
      <c r="AG35" s="102"/>
      <c r="AH35" s="96" t="s">
        <v>576</v>
      </c>
      <c r="AI35" s="102"/>
      <c r="AJ35" s="102"/>
      <c r="AK35" s="102"/>
      <c r="AL35" s="102"/>
      <c r="AM35" s="102"/>
      <c r="AN35" s="102"/>
      <c r="AO35" s="102"/>
      <c r="AP35" s="102"/>
      <c r="AQ35" s="102"/>
      <c r="AR35" s="85" t="s">
        <v>577</v>
      </c>
      <c r="AS35" s="102"/>
      <c r="AT35" s="102"/>
      <c r="AU35" s="102"/>
      <c r="AV35" s="102"/>
      <c r="AW35" s="102"/>
      <c r="AX35" s="102"/>
      <c r="AY35" s="102"/>
      <c r="AZ35" s="102"/>
      <c r="BA35" s="102"/>
      <c r="BB35" s="102"/>
      <c r="BC35" s="102"/>
      <c r="BD35" s="102"/>
      <c r="BE35" s="102"/>
      <c r="BF35" s="102"/>
      <c r="BG35" s="102"/>
      <c r="BH35" s="102"/>
      <c r="BI35" s="102"/>
      <c r="BJ35" s="102"/>
      <c r="BK35" s="102"/>
      <c r="BL35" s="102"/>
      <c r="BM35" s="102"/>
      <c r="BN35" s="99"/>
      <c r="BO35" s="99"/>
      <c r="BP35" s="99"/>
      <c r="BQ35" s="99"/>
      <c r="BR35" s="99"/>
      <c r="BS35" s="99"/>
      <c r="BT35" s="99"/>
    </row>
    <row r="36" spans="1:72" ht="29.25" customHeight="1" thickBot="1" x14ac:dyDescent="0.25">
      <c r="A36" s="99"/>
      <c r="B36" s="85" t="s">
        <v>261</v>
      </c>
      <c r="C36" s="100"/>
      <c r="D36" s="100"/>
      <c r="E36" s="100"/>
      <c r="F36" s="143"/>
      <c r="G36" s="146"/>
      <c r="H36" s="100"/>
      <c r="I36" s="99"/>
      <c r="J36" s="100"/>
      <c r="K36" s="143"/>
      <c r="M36" s="100"/>
      <c r="N36" s="100"/>
      <c r="O36" s="100"/>
      <c r="P36" s="100"/>
      <c r="Q36" s="100"/>
      <c r="R36" s="100"/>
      <c r="S36" s="100"/>
      <c r="T36" s="88" t="s">
        <v>581</v>
      </c>
      <c r="U36" s="100"/>
      <c r="V36" s="100"/>
      <c r="W36" s="100"/>
      <c r="X36" s="100"/>
      <c r="Y36" s="100"/>
      <c r="Z36" s="101"/>
      <c r="AA36" s="101"/>
      <c r="AB36" s="99"/>
      <c r="AC36" s="102"/>
      <c r="AD36" s="102"/>
      <c r="AE36" s="102"/>
      <c r="AF36" s="102"/>
      <c r="AG36" s="102"/>
      <c r="AH36" s="96" t="s">
        <v>579</v>
      </c>
      <c r="AI36" s="102"/>
      <c r="AJ36" s="102"/>
      <c r="AK36" s="102"/>
      <c r="AL36" s="102"/>
      <c r="AM36" s="102"/>
      <c r="AN36" s="102"/>
      <c r="AO36" s="102"/>
      <c r="AP36" s="102"/>
      <c r="AQ36" s="102"/>
      <c r="AR36" s="85" t="s">
        <v>580</v>
      </c>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99"/>
      <c r="BO36" s="99"/>
      <c r="BP36" s="99"/>
      <c r="BQ36" s="99"/>
      <c r="BR36" s="99"/>
      <c r="BS36" s="99"/>
      <c r="BT36" s="99"/>
    </row>
    <row r="37" spans="1:72" ht="29.25" customHeight="1" thickBot="1" x14ac:dyDescent="0.25">
      <c r="A37" s="99"/>
      <c r="B37" s="85" t="s">
        <v>262</v>
      </c>
      <c r="C37" s="143"/>
      <c r="D37" s="143"/>
      <c r="E37" s="143"/>
      <c r="F37" s="99"/>
      <c r="G37" s="99"/>
      <c r="H37" s="143"/>
      <c r="I37" s="99"/>
      <c r="J37" s="143"/>
      <c r="K37" s="99"/>
      <c r="M37" s="143"/>
      <c r="N37" s="143"/>
      <c r="O37" s="143"/>
      <c r="P37" s="143"/>
      <c r="Q37" s="143"/>
      <c r="R37" s="143"/>
      <c r="S37" s="100"/>
      <c r="T37" s="88" t="s">
        <v>584</v>
      </c>
      <c r="U37" s="143"/>
      <c r="V37" s="143"/>
      <c r="W37" s="143"/>
      <c r="X37" s="143"/>
      <c r="Y37" s="143"/>
      <c r="Z37" s="143"/>
      <c r="AA37" s="143"/>
      <c r="AB37" s="99"/>
      <c r="AC37" s="102"/>
      <c r="AD37" s="102"/>
      <c r="AE37" s="102"/>
      <c r="AF37" s="102"/>
      <c r="AG37" s="102"/>
      <c r="AH37" s="96" t="s">
        <v>582</v>
      </c>
      <c r="AI37" s="102"/>
      <c r="AJ37" s="102"/>
      <c r="AK37" s="102"/>
      <c r="AL37" s="102"/>
      <c r="AM37" s="102"/>
      <c r="AN37" s="102"/>
      <c r="AO37" s="102"/>
      <c r="AP37" s="102"/>
      <c r="AQ37" s="102"/>
      <c r="AR37" s="85" t="s">
        <v>583</v>
      </c>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99"/>
      <c r="BO37" s="99"/>
      <c r="BP37" s="99"/>
      <c r="BQ37" s="99"/>
      <c r="BR37" s="99"/>
      <c r="BS37" s="99"/>
      <c r="BT37" s="99"/>
    </row>
    <row r="38" spans="1:72" ht="29.25" customHeight="1" thickBot="1" x14ac:dyDescent="0.25">
      <c r="A38" s="99"/>
      <c r="B38" s="85" t="s">
        <v>263</v>
      </c>
      <c r="C38" s="99"/>
      <c r="D38" s="99"/>
      <c r="E38" s="99"/>
      <c r="F38" s="99"/>
      <c r="G38" s="99"/>
      <c r="H38" s="99"/>
      <c r="I38" s="99"/>
      <c r="J38" s="99"/>
      <c r="K38" s="99"/>
      <c r="M38" s="99"/>
      <c r="N38" s="99"/>
      <c r="O38" s="99"/>
      <c r="P38" s="99"/>
      <c r="Q38" s="99"/>
      <c r="R38" s="99"/>
      <c r="S38" s="100"/>
      <c r="T38" s="88" t="s">
        <v>587</v>
      </c>
      <c r="U38" s="99"/>
      <c r="V38" s="99"/>
      <c r="W38" s="99"/>
      <c r="X38" s="99"/>
      <c r="Y38" s="99"/>
      <c r="Z38" s="99"/>
      <c r="AA38" s="99"/>
      <c r="AB38" s="99"/>
      <c r="AC38" s="102"/>
      <c r="AD38" s="102"/>
      <c r="AE38" s="102"/>
      <c r="AF38" s="102"/>
      <c r="AG38" s="102"/>
      <c r="AH38" s="96" t="s">
        <v>585</v>
      </c>
      <c r="AI38" s="102"/>
      <c r="AJ38" s="102"/>
      <c r="AK38" s="102"/>
      <c r="AL38" s="102"/>
      <c r="AM38" s="102"/>
      <c r="AN38" s="102"/>
      <c r="AO38" s="102"/>
      <c r="AP38" s="102"/>
      <c r="AQ38" s="102"/>
      <c r="AR38" s="85" t="s">
        <v>586</v>
      </c>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99"/>
      <c r="BO38" s="99"/>
      <c r="BP38" s="99"/>
      <c r="BQ38" s="99"/>
      <c r="BR38" s="99"/>
      <c r="BS38" s="99"/>
      <c r="BT38" s="99"/>
    </row>
    <row r="39" spans="1:72" ht="29.25" customHeight="1" thickBot="1" x14ac:dyDescent="0.25">
      <c r="A39" s="99"/>
      <c r="B39" s="85" t="s">
        <v>264</v>
      </c>
      <c r="C39" s="99"/>
      <c r="D39" s="99"/>
      <c r="E39" s="99"/>
      <c r="F39" s="99"/>
      <c r="G39" s="99"/>
      <c r="H39" s="99"/>
      <c r="I39" s="99"/>
      <c r="J39" s="99"/>
      <c r="K39" s="99"/>
      <c r="L39" s="99"/>
      <c r="M39" s="99"/>
      <c r="N39" s="99"/>
      <c r="O39" s="99"/>
      <c r="P39" s="99"/>
      <c r="Q39" s="99"/>
      <c r="R39" s="99"/>
      <c r="S39" s="100"/>
      <c r="U39" s="99"/>
      <c r="V39" s="99"/>
      <c r="W39" s="99"/>
      <c r="X39" s="99"/>
      <c r="Y39" s="99"/>
      <c r="Z39" s="99"/>
      <c r="AA39" s="99"/>
      <c r="AB39" s="99"/>
      <c r="AC39" s="102"/>
      <c r="AD39" s="102"/>
      <c r="AE39" s="102"/>
      <c r="AF39" s="102"/>
      <c r="AG39" s="102"/>
      <c r="AH39" s="96" t="s">
        <v>588</v>
      </c>
      <c r="AI39" s="102"/>
      <c r="AJ39" s="102"/>
      <c r="AK39" s="102"/>
      <c r="AL39" s="102"/>
      <c r="AM39" s="102"/>
      <c r="AN39" s="102"/>
      <c r="AO39" s="102"/>
      <c r="AP39" s="102"/>
      <c r="AQ39" s="102"/>
      <c r="AR39" s="85" t="s">
        <v>589</v>
      </c>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99"/>
      <c r="BO39" s="99"/>
      <c r="BP39" s="99"/>
      <c r="BQ39" s="99"/>
      <c r="BR39" s="99"/>
      <c r="BS39" s="99"/>
      <c r="BT39" s="99"/>
    </row>
    <row r="40" spans="1:72" ht="29.25" customHeight="1" thickBot="1" x14ac:dyDescent="0.25">
      <c r="A40" s="99"/>
      <c r="B40" s="116"/>
      <c r="D40" s="99"/>
      <c r="E40" s="99"/>
      <c r="G40" s="99"/>
      <c r="H40" s="99"/>
      <c r="J40" s="99"/>
      <c r="L40" s="99"/>
      <c r="M40" s="99"/>
      <c r="N40" s="99"/>
      <c r="O40" s="99"/>
      <c r="P40" s="99"/>
      <c r="Q40" s="99"/>
      <c r="R40" s="99"/>
      <c r="S40" s="99"/>
      <c r="T40" s="101"/>
      <c r="U40" s="99"/>
      <c r="V40" s="99"/>
      <c r="W40" s="99"/>
      <c r="X40" s="99"/>
      <c r="Y40" s="99"/>
      <c r="Z40" s="99"/>
      <c r="AA40" s="99"/>
      <c r="AB40" s="99"/>
      <c r="AC40" s="102"/>
      <c r="AD40" s="102"/>
      <c r="AE40" s="102"/>
      <c r="AF40" s="102"/>
      <c r="AG40" s="102"/>
      <c r="AH40" s="96" t="s">
        <v>590</v>
      </c>
      <c r="AI40" s="102"/>
      <c r="AJ40" s="102"/>
      <c r="AK40" s="102"/>
      <c r="AL40" s="102"/>
      <c r="AM40" s="102"/>
      <c r="AN40" s="102"/>
      <c r="AO40" s="102"/>
      <c r="AP40" s="102"/>
      <c r="AQ40" s="102"/>
      <c r="AR40" s="85" t="s">
        <v>591</v>
      </c>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99"/>
      <c r="BO40" s="99"/>
      <c r="BP40" s="99"/>
      <c r="BQ40" s="99"/>
      <c r="BR40" s="99"/>
      <c r="BS40" s="99"/>
      <c r="BT40" s="99"/>
    </row>
    <row r="41" spans="1:72" ht="29.25" customHeight="1" thickBot="1" x14ac:dyDescent="0.25">
      <c r="A41" s="99"/>
      <c r="B41" s="116"/>
      <c r="AB41" s="99"/>
      <c r="AC41" s="102"/>
      <c r="AD41" s="102"/>
      <c r="AE41" s="102"/>
      <c r="AF41" s="102"/>
      <c r="AG41" s="102"/>
      <c r="AH41" s="96" t="s">
        <v>592</v>
      </c>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99"/>
      <c r="BO41" s="99"/>
      <c r="BP41" s="99"/>
      <c r="BQ41" s="99"/>
      <c r="BR41" s="99"/>
      <c r="BS41" s="99"/>
      <c r="BT41" s="99"/>
    </row>
    <row r="42" spans="1:72" ht="29.25" customHeight="1" thickBot="1" x14ac:dyDescent="0.25">
      <c r="A42" s="99"/>
      <c r="B42" s="116"/>
      <c r="C42" s="117">
        <f>COUNTA(C2:C41)</f>
        <v>11</v>
      </c>
      <c r="D42" s="117">
        <f t="shared" ref="D42:AA42" si="1">COUNTA(D2:D41)</f>
        <v>1</v>
      </c>
      <c r="E42" s="117">
        <f t="shared" si="1"/>
        <v>2</v>
      </c>
      <c r="F42" s="117">
        <f t="shared" si="1"/>
        <v>3</v>
      </c>
      <c r="G42" s="117">
        <f t="shared" si="1"/>
        <v>8</v>
      </c>
      <c r="H42" s="117">
        <f t="shared" si="1"/>
        <v>14</v>
      </c>
      <c r="I42" s="117">
        <f>COUNTA(I2:I41)</f>
        <v>11</v>
      </c>
      <c r="J42" s="117">
        <f t="shared" si="1"/>
        <v>4</v>
      </c>
      <c r="K42" s="117">
        <f t="shared" si="1"/>
        <v>13</v>
      </c>
      <c r="L42" s="117">
        <f t="shared" si="1"/>
        <v>26</v>
      </c>
      <c r="M42" s="117">
        <f t="shared" si="1"/>
        <v>11</v>
      </c>
      <c r="N42" s="117">
        <f t="shared" si="1"/>
        <v>3</v>
      </c>
      <c r="O42" s="117">
        <f t="shared" si="1"/>
        <v>3</v>
      </c>
      <c r="P42" s="117">
        <f t="shared" si="1"/>
        <v>14</v>
      </c>
      <c r="Q42" s="117">
        <f t="shared" si="1"/>
        <v>8</v>
      </c>
      <c r="R42" s="117">
        <f t="shared" si="1"/>
        <v>1</v>
      </c>
      <c r="S42" s="117">
        <f t="shared" si="1"/>
        <v>7</v>
      </c>
      <c r="T42" s="117">
        <f t="shared" si="1"/>
        <v>37</v>
      </c>
      <c r="U42" s="117">
        <f t="shared" si="1"/>
        <v>2</v>
      </c>
      <c r="V42" s="117">
        <f t="shared" si="1"/>
        <v>1</v>
      </c>
      <c r="W42" s="117">
        <f t="shared" si="1"/>
        <v>2</v>
      </c>
      <c r="X42" s="117">
        <f t="shared" si="1"/>
        <v>10</v>
      </c>
      <c r="Y42" s="117">
        <f t="shared" si="1"/>
        <v>3</v>
      </c>
      <c r="Z42" s="117">
        <f t="shared" si="1"/>
        <v>18</v>
      </c>
      <c r="AA42" s="117">
        <f t="shared" si="1"/>
        <v>2</v>
      </c>
      <c r="AB42" s="99"/>
      <c r="AC42" s="99"/>
      <c r="AD42" s="99"/>
      <c r="AE42" s="99"/>
      <c r="AF42" s="99"/>
      <c r="AG42" s="99"/>
      <c r="AH42" s="96" t="s">
        <v>593</v>
      </c>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99"/>
      <c r="BO42" s="99"/>
      <c r="BP42" s="99"/>
      <c r="BQ42" s="99"/>
      <c r="BR42" s="99"/>
      <c r="BS42" s="99"/>
      <c r="BT42" s="99"/>
    </row>
    <row r="43" spans="1:72" ht="29.25" customHeight="1" thickBot="1" x14ac:dyDescent="0.25">
      <c r="A43" s="99"/>
      <c r="B43" s="116"/>
      <c r="C43" s="117" t="s">
        <v>203</v>
      </c>
      <c r="D43" s="117" t="s">
        <v>594</v>
      </c>
      <c r="E43" s="117" t="s">
        <v>1267</v>
      </c>
      <c r="F43" s="117" t="s">
        <v>595</v>
      </c>
      <c r="G43" s="117" t="s">
        <v>206</v>
      </c>
      <c r="H43" s="117" t="s">
        <v>596</v>
      </c>
      <c r="I43" s="117" t="s">
        <v>208</v>
      </c>
      <c r="J43" s="117" t="s">
        <v>209</v>
      </c>
      <c r="K43" s="117" t="s">
        <v>210</v>
      </c>
      <c r="L43" s="117" t="s">
        <v>597</v>
      </c>
      <c r="M43" s="117" t="s">
        <v>212</v>
      </c>
      <c r="N43" s="117" t="s">
        <v>598</v>
      </c>
      <c r="O43" s="117" t="s">
        <v>214</v>
      </c>
      <c r="P43" s="117" t="s">
        <v>599</v>
      </c>
      <c r="Q43" s="117" t="s">
        <v>216</v>
      </c>
      <c r="R43" s="117" t="s">
        <v>600</v>
      </c>
      <c r="S43" s="117" t="s">
        <v>601</v>
      </c>
      <c r="T43" s="118" t="s">
        <v>219</v>
      </c>
      <c r="U43" s="117" t="s">
        <v>602</v>
      </c>
      <c r="V43" s="117" t="s">
        <v>603</v>
      </c>
      <c r="W43" s="117" t="s">
        <v>604</v>
      </c>
      <c r="X43" s="117" t="s">
        <v>223</v>
      </c>
      <c r="Y43" s="117" t="s">
        <v>605</v>
      </c>
      <c r="Z43" s="117" t="s">
        <v>225</v>
      </c>
      <c r="AA43" s="117" t="s">
        <v>226</v>
      </c>
      <c r="AB43" s="99"/>
      <c r="AC43" s="102"/>
      <c r="AD43" s="102"/>
      <c r="AE43" s="102"/>
      <c r="AF43" s="102"/>
      <c r="AG43" s="102"/>
      <c r="AH43" s="96" t="s">
        <v>606</v>
      </c>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99"/>
      <c r="BO43" s="99"/>
      <c r="BP43" s="99"/>
      <c r="BQ43" s="99"/>
      <c r="BR43" s="99"/>
      <c r="BS43" s="99"/>
      <c r="BT43" s="99"/>
    </row>
    <row r="44" spans="1:72" ht="29.25" customHeight="1" thickBot="1" x14ac:dyDescent="0.25">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102"/>
      <c r="AD44" s="102"/>
      <c r="AE44" s="102"/>
      <c r="AF44" s="102"/>
      <c r="AG44" s="102"/>
      <c r="AH44" s="96" t="s">
        <v>607</v>
      </c>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99"/>
      <c r="BO44" s="99"/>
      <c r="BP44" s="99"/>
      <c r="BQ44" s="99"/>
      <c r="BR44" s="99"/>
      <c r="BS44" s="99"/>
      <c r="BT44" s="99"/>
    </row>
    <row r="45" spans="1:72" ht="29.25" customHeight="1" thickBot="1" x14ac:dyDescent="0.2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102"/>
      <c r="AD45" s="102"/>
      <c r="AE45" s="102"/>
      <c r="AF45" s="102"/>
      <c r="AG45" s="102"/>
      <c r="AH45" s="96" t="s">
        <v>608</v>
      </c>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99"/>
      <c r="BO45" s="99"/>
      <c r="BP45" s="99"/>
      <c r="BQ45" s="99"/>
      <c r="BR45" s="99"/>
      <c r="BS45" s="99"/>
      <c r="BT45" s="99"/>
    </row>
    <row r="46" spans="1:72" ht="29.25" customHeight="1" thickBot="1" x14ac:dyDescent="0.25">
      <c r="A46" s="147" t="s">
        <v>609</v>
      </c>
      <c r="B46" s="148">
        <v>44181</v>
      </c>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102"/>
      <c r="AD46" s="102"/>
      <c r="AE46" s="102"/>
      <c r="AF46" s="102"/>
      <c r="AG46" s="102"/>
      <c r="AH46" s="96" t="s">
        <v>610</v>
      </c>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99"/>
      <c r="BO46" s="99"/>
      <c r="BP46" s="99"/>
      <c r="BQ46" s="99"/>
      <c r="BR46" s="99"/>
      <c r="BS46" s="99"/>
      <c r="BT46" s="99"/>
    </row>
    <row r="47" spans="1:72" ht="29.25" customHeight="1" thickBot="1" x14ac:dyDescent="0.25">
      <c r="A47" s="147" t="s">
        <v>1273</v>
      </c>
      <c r="B47" s="147"/>
      <c r="C47" s="99"/>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102"/>
      <c r="AD47" s="102"/>
      <c r="AE47" s="102"/>
      <c r="AF47" s="102"/>
      <c r="AG47" s="102"/>
      <c r="AH47" s="96" t="s">
        <v>611</v>
      </c>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99"/>
      <c r="BO47" s="99"/>
      <c r="BP47" s="99"/>
      <c r="BQ47" s="99"/>
      <c r="BR47" s="99"/>
      <c r="BS47" s="99"/>
      <c r="BT47" s="99"/>
    </row>
    <row r="48" spans="1:72" ht="29.25" customHeight="1" thickBot="1" x14ac:dyDescent="0.25">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102"/>
      <c r="AD48" s="102"/>
      <c r="AE48" s="102"/>
      <c r="AF48" s="102"/>
      <c r="AG48" s="102"/>
      <c r="AH48" s="96" t="s">
        <v>612</v>
      </c>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99"/>
      <c r="BO48" s="99"/>
      <c r="BP48" s="99"/>
      <c r="BQ48" s="99"/>
      <c r="BR48" s="99"/>
      <c r="BS48" s="99"/>
      <c r="BT48" s="99"/>
    </row>
    <row r="49" spans="1:74" ht="29.25" customHeight="1" thickBot="1" x14ac:dyDescent="0.25">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102"/>
      <c r="AD49" s="102"/>
      <c r="AE49" s="102"/>
      <c r="AF49" s="102"/>
      <c r="AG49" s="102"/>
      <c r="AH49" s="96" t="s">
        <v>613</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99"/>
      <c r="BO49" s="99"/>
      <c r="BP49" s="99"/>
      <c r="BQ49" s="99"/>
      <c r="BR49" s="99"/>
      <c r="BS49" s="99"/>
      <c r="BT49" s="99"/>
    </row>
    <row r="50" spans="1:74" ht="29.25" customHeight="1" thickBot="1" x14ac:dyDescent="0.25">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102"/>
      <c r="AD50" s="102"/>
      <c r="AE50" s="102"/>
      <c r="AF50" s="102"/>
      <c r="AG50" s="102"/>
      <c r="AH50" s="96" t="s">
        <v>614</v>
      </c>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99"/>
      <c r="BO50" s="99"/>
      <c r="BP50" s="99"/>
      <c r="BQ50" s="99"/>
      <c r="BR50" s="99"/>
      <c r="BS50" s="99"/>
      <c r="BT50" s="99"/>
    </row>
    <row r="51" spans="1:74" ht="29.25" customHeight="1" thickBot="1" x14ac:dyDescent="0.25">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102"/>
      <c r="AD51" s="102"/>
      <c r="AE51" s="102"/>
      <c r="AF51" s="102"/>
      <c r="AG51" s="102"/>
      <c r="AH51" s="96" t="s">
        <v>615</v>
      </c>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99"/>
      <c r="BO51" s="99"/>
      <c r="BP51" s="99"/>
      <c r="BQ51" s="99"/>
      <c r="BR51" s="99"/>
      <c r="BS51" s="99"/>
      <c r="BT51" s="99"/>
    </row>
    <row r="52" spans="1:74" ht="29.25" customHeight="1" x14ac:dyDescent="0.2">
      <c r="B52" s="99"/>
      <c r="C52" s="99"/>
      <c r="D52" s="99"/>
      <c r="E52" s="99"/>
      <c r="F52" s="99"/>
      <c r="G52" s="99"/>
      <c r="H52" s="99"/>
      <c r="J52" s="99"/>
      <c r="K52" s="99"/>
      <c r="L52" s="99"/>
      <c r="M52" s="99"/>
      <c r="N52" s="99"/>
      <c r="O52" s="99"/>
      <c r="P52" s="99"/>
      <c r="Q52" s="99"/>
      <c r="R52" s="99"/>
      <c r="S52" s="99"/>
      <c r="T52" s="99"/>
      <c r="U52" s="99"/>
      <c r="V52" s="99"/>
      <c r="W52" s="99"/>
      <c r="X52" s="99"/>
      <c r="Y52" s="99"/>
      <c r="Z52" s="99"/>
      <c r="AA52" s="99"/>
      <c r="AB52" s="9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19"/>
      <c r="AY52" s="119"/>
      <c r="AZ52" s="119"/>
      <c r="BA52" s="119"/>
      <c r="BB52" s="119"/>
      <c r="BC52" s="119"/>
      <c r="BD52" s="119"/>
      <c r="BE52" s="119"/>
      <c r="BF52" s="119"/>
      <c r="BG52" s="119"/>
      <c r="BH52" s="119"/>
      <c r="BI52" s="119"/>
      <c r="BJ52" s="119"/>
      <c r="BK52" s="119"/>
      <c r="BL52" s="119"/>
      <c r="BM52" s="119"/>
      <c r="BN52" s="99"/>
      <c r="BO52" s="99"/>
      <c r="BP52" s="99"/>
      <c r="BQ52" s="99"/>
      <c r="BR52" s="99"/>
      <c r="BS52" s="99"/>
      <c r="BT52" s="99"/>
    </row>
    <row r="53" spans="1:74" ht="29.25"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99"/>
      <c r="BO53" s="99"/>
      <c r="BP53" s="99"/>
      <c r="BQ53" s="99"/>
      <c r="BR53" s="99"/>
      <c r="BS53" s="99"/>
      <c r="BT53" s="99"/>
    </row>
    <row r="54" spans="1:74" ht="29.25" customHeight="1" x14ac:dyDescent="0.2">
      <c r="A54" s="99"/>
      <c r="B54" s="99"/>
      <c r="C54" s="99"/>
      <c r="D54" s="99"/>
      <c r="E54" s="99"/>
      <c r="F54" s="99"/>
      <c r="G54" s="99"/>
      <c r="H54" s="99"/>
      <c r="I54" s="99"/>
      <c r="J54" s="99"/>
      <c r="K54" s="99"/>
      <c r="M54" s="99"/>
      <c r="N54" s="99"/>
      <c r="O54" s="99"/>
      <c r="P54" s="99"/>
      <c r="Q54" s="99"/>
      <c r="R54" s="99"/>
      <c r="S54" s="99"/>
      <c r="T54" s="99"/>
      <c r="U54" s="99"/>
      <c r="V54" s="99"/>
      <c r="W54" s="99"/>
      <c r="X54" s="99"/>
      <c r="Y54" s="99"/>
      <c r="Z54" s="99"/>
      <c r="AA54" s="99"/>
      <c r="AB54" s="9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99"/>
      <c r="BO54" s="99"/>
      <c r="BP54" s="99"/>
      <c r="BQ54" s="99"/>
      <c r="BR54" s="99"/>
      <c r="BS54" s="99"/>
      <c r="BT54" s="99"/>
    </row>
    <row r="55" spans="1:74" ht="29.25" customHeight="1" x14ac:dyDescent="0.2">
      <c r="A55" s="99"/>
      <c r="B55" s="99"/>
      <c r="C55" s="99"/>
      <c r="D55" s="99"/>
      <c r="E55" s="99"/>
      <c r="F55" s="99"/>
      <c r="H55" s="99"/>
      <c r="J55" s="99"/>
      <c r="K55" s="99"/>
      <c r="M55" s="99"/>
      <c r="N55" s="99"/>
      <c r="O55" s="99"/>
      <c r="P55" s="99"/>
      <c r="Q55" s="99"/>
      <c r="R55" s="99"/>
      <c r="S55" s="99"/>
      <c r="T55" s="99"/>
      <c r="U55" s="99"/>
      <c r="V55" s="99"/>
      <c r="W55" s="99"/>
      <c r="X55" s="99"/>
      <c r="Y55" s="99"/>
      <c r="Z55" s="99"/>
      <c r="AA55" s="99"/>
      <c r="AB55" s="9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99"/>
      <c r="BO55" s="99"/>
      <c r="BP55" s="99"/>
      <c r="BQ55" s="99"/>
      <c r="BR55" s="99"/>
      <c r="BS55" s="99"/>
      <c r="BT55" s="99"/>
    </row>
    <row r="56" spans="1:74" ht="29.25" customHeight="1" x14ac:dyDescent="0.2">
      <c r="A56" s="120" t="s">
        <v>616</v>
      </c>
      <c r="B56" s="99"/>
      <c r="C56" s="99" t="str">
        <f>TRIM(C$1)</f>
        <v>AGRICULTURA</v>
      </c>
      <c r="D56" s="99" t="str">
        <f t="shared" ref="D56:Z56" si="2">TRIM(D$1)</f>
        <v>BIENES NACIONALES</v>
      </c>
      <c r="E56" s="99" t="str">
        <f t="shared" si="2"/>
        <v>CIENCIA TECNOLOGÍA CONOCIMIENTO E INNOVACIÓN</v>
      </c>
      <c r="F56" s="99" t="str">
        <f t="shared" si="2"/>
        <v>CULTURAS LAS ARTES Y EL PATRIMONIO CULTURAL</v>
      </c>
      <c r="G56" s="99" t="str">
        <f t="shared" si="2"/>
        <v>DEFENSA NACIONAL</v>
      </c>
      <c r="H56" s="99" t="str">
        <f t="shared" si="2"/>
        <v>ECONOMÍA FOMENTO Y TURISMO</v>
      </c>
      <c r="I56" s="99" t="str">
        <f t="shared" si="2"/>
        <v>EDUCACIÓN</v>
      </c>
      <c r="J56" s="99" t="str">
        <f t="shared" si="2"/>
        <v>ENERGÍA</v>
      </c>
      <c r="K56" s="99" t="str">
        <f t="shared" si="2"/>
        <v>HACIENDA</v>
      </c>
      <c r="L56" s="99" t="str">
        <f t="shared" si="2"/>
        <v>INTERIOR Y SEGURIDAD PÚBLICA</v>
      </c>
      <c r="M56" s="99" t="str">
        <f t="shared" si="2"/>
        <v>JUSTICIA</v>
      </c>
      <c r="N56" s="99" t="str">
        <f t="shared" si="2"/>
        <v>MEDIO AMBIENTE</v>
      </c>
      <c r="O56" s="99" t="str">
        <f t="shared" si="2"/>
        <v>MINERÍA</v>
      </c>
      <c r="P56" s="99" t="str">
        <f t="shared" si="2"/>
        <v>OBRAS PÚBLICAS</v>
      </c>
      <c r="Q56" s="99" t="str">
        <f t="shared" si="2"/>
        <v>DESARROLLO SOCIAL Y FAMILIA</v>
      </c>
      <c r="R56" s="99" t="str">
        <f t="shared" si="2"/>
        <v>PRESIDENCIA DE LA REPÚBLICA</v>
      </c>
      <c r="S56" s="99" t="str">
        <f t="shared" si="2"/>
        <v>RELACIONES EXTERIORES</v>
      </c>
      <c r="T56" s="99" t="str">
        <f t="shared" si="2"/>
        <v>SALUD</v>
      </c>
      <c r="U56" s="99" t="str">
        <f t="shared" si="2"/>
        <v>SECRETARÍA GENERAL DE GOBIERNO</v>
      </c>
      <c r="V56" s="99" t="str">
        <f t="shared" si="2"/>
        <v>SECRETARÍA GENERAL DE LA PRESIDENCIA DE LA REPÚBLICA</v>
      </c>
      <c r="W56" s="99" t="str">
        <f t="shared" si="2"/>
        <v>MUJER Y LA EQUIDAD DE GÉNERO</v>
      </c>
      <c r="X56" s="99" t="str">
        <f t="shared" si="2"/>
        <v>TRABAJO Y PREVISIÓN SOCIAL</v>
      </c>
      <c r="Y56" s="99" t="str">
        <f t="shared" si="2"/>
        <v>TRANSPORTES Y TELECOMUNICACIONES</v>
      </c>
      <c r="Z56" s="99" t="str">
        <f t="shared" si="2"/>
        <v>VIVIENDA Y URBANISMO</v>
      </c>
      <c r="AA56" s="99" t="s">
        <v>226</v>
      </c>
      <c r="AB56" s="99" t="str">
        <f t="shared" ref="AB56:BV56" si="3">TRIM(AB$1)</f>
        <v>DIVISION</v>
      </c>
      <c r="AC56" s="99" t="str">
        <f t="shared" si="3"/>
        <v>AGUAS ANDINAS S.A.</v>
      </c>
      <c r="AD56" s="99" t="str">
        <f t="shared" si="3"/>
        <v>ASTILLEROS Y MAESTRANZAS DE LA ARMADA</v>
      </c>
      <c r="AE56" s="99" t="str">
        <f t="shared" si="3"/>
        <v>BANCO ESTADO DE CHILE</v>
      </c>
      <c r="AF56" s="99" t="str">
        <f t="shared" si="3"/>
        <v>CASA DE MONEDA</v>
      </c>
      <c r="AG56" s="99" t="str">
        <f t="shared" si="3"/>
        <v>COMERCIALIZADORA DE TRIGO</v>
      </c>
      <c r="AH56" s="99" t="str">
        <f t="shared" si="3"/>
        <v>CODELCO</v>
      </c>
      <c r="AI56" s="99" t="str">
        <f t="shared" si="3"/>
        <v>DESARROLLO DE TECNOLOGÍA Y SISTEMAS LIMITADA</v>
      </c>
      <c r="AJ56" s="99" t="str">
        <f t="shared" si="3"/>
        <v>CONCESIONARIA DE SERVICIOS SANITARIOS</v>
      </c>
      <c r="AK56" s="99" t="str">
        <f t="shared" si="3"/>
        <v>ABASTECIMIENTO DE ZONAS AISLADAS</v>
      </c>
      <c r="AL56" s="99" t="str">
        <f t="shared" si="3"/>
        <v>CORREOS DE CHILE</v>
      </c>
      <c r="AM56" s="99" t="str">
        <f t="shared" si="3"/>
        <v>FERROCARRILES DEL ESTADO</v>
      </c>
      <c r="AN56" s="99" t="str">
        <f t="shared" si="3"/>
        <v>SERVICIOS SANITARIOS LAGO PEÑUELAS</v>
      </c>
      <c r="AO56" s="99" t="str">
        <f t="shared" si="3"/>
        <v>METRO S.A</v>
      </c>
      <c r="AP56" s="99" t="str">
        <f t="shared" si="3"/>
        <v>EMPRESA NACIONAL DE MINERÍA</v>
      </c>
      <c r="AQ56" s="99" t="str">
        <f t="shared" si="3"/>
        <v>EMPRESA NACIONAL DEL CARBÓN S.A</v>
      </c>
      <c r="AR56" s="99" t="str">
        <f t="shared" si="3"/>
        <v>EMPRESA NACIONAL DEL PETRÓLEO</v>
      </c>
      <c r="AS56" s="99" t="str">
        <f t="shared" si="3"/>
        <v>LA NACIÓN S.A.</v>
      </c>
      <c r="AT56" s="99" t="str">
        <f t="shared" si="3"/>
        <v>PORTUARIA ANTOFAGASTA</v>
      </c>
      <c r="AU56" s="99" t="str">
        <f t="shared" si="3"/>
        <v>PORTUARIA ARICA</v>
      </c>
      <c r="AV56" s="99" t="str">
        <f t="shared" si="3"/>
        <v>PORTUARIA AUSTRAL</v>
      </c>
      <c r="AW56" s="99" t="str">
        <f t="shared" si="3"/>
        <v>PORTUARIA CHACABUCO</v>
      </c>
      <c r="AX56" s="99" t="str">
        <f t="shared" si="3"/>
        <v>PORTUARIA COQUIMBO</v>
      </c>
      <c r="AY56" s="99" t="str">
        <f t="shared" si="3"/>
        <v>PORTUARIA IQUIQUE</v>
      </c>
      <c r="AZ56" s="99" t="str">
        <f t="shared" si="3"/>
        <v>PORTUARIA PUERTO MONTT</v>
      </c>
      <c r="BA56" s="99" t="str">
        <f t="shared" si="3"/>
        <v>PORTUARIA SAN ANTONIO</v>
      </c>
      <c r="BB56" s="99" t="str">
        <f t="shared" si="3"/>
        <v>PORTUARIA TALCAHUANO-SAN VICENTE</v>
      </c>
      <c r="BC56" s="99" t="str">
        <f t="shared" si="3"/>
        <v>PORTUARIA VALPARAÍSO</v>
      </c>
      <c r="BD56" s="99" t="str">
        <f t="shared" si="3"/>
        <v>ESSAL S.A.</v>
      </c>
      <c r="BE56" s="99" t="str">
        <f t="shared" si="3"/>
        <v>ESSBÍO S.A.</v>
      </c>
      <c r="BF56" s="99" t="str">
        <f t="shared" si="3"/>
        <v>ESVAL S.A.</v>
      </c>
      <c r="BG56" s="99" t="str">
        <f t="shared" si="3"/>
        <v>FÁBRICA Y MAESTRANZAS DEL EJÉRCITO</v>
      </c>
      <c r="BH56" s="99" t="str">
        <f t="shared" si="3"/>
        <v>POLLA CHILENA DE BENEFICENCIA</v>
      </c>
      <c r="BI56" s="99" t="str">
        <f t="shared" si="3"/>
        <v>PUERTO MADERO IMPRESORES</v>
      </c>
      <c r="BJ56" s="99" t="str">
        <f t="shared" si="3"/>
        <v>SOCIEDAD AGRÍCOLA SACOR</v>
      </c>
      <c r="BK56" s="99" t="str">
        <f t="shared" si="3"/>
        <v>SOCIEDAD AGRÍCOLA Y SERVICIOS ISLA DE PASCUA LTDA</v>
      </c>
      <c r="BL56" s="99" t="str">
        <f t="shared" si="3"/>
        <v>TELEVISIÓN NACIONAL DE CHILE</v>
      </c>
      <c r="BM56" s="99" t="str">
        <f t="shared" si="3"/>
        <v>ZONA FRANCA DE IQUIQUE S.A</v>
      </c>
      <c r="BN56" s="99" t="str">
        <f t="shared" si="3"/>
        <v>REGION</v>
      </c>
      <c r="BO56" s="99" t="str">
        <f t="shared" si="3"/>
        <v/>
      </c>
      <c r="BP56" s="99" t="str">
        <f t="shared" si="3"/>
        <v/>
      </c>
      <c r="BQ56" s="99" t="str">
        <f t="shared" si="3"/>
        <v/>
      </c>
      <c r="BR56" s="99" t="str">
        <f t="shared" si="3"/>
        <v/>
      </c>
      <c r="BS56" s="99" t="str">
        <f t="shared" si="3"/>
        <v/>
      </c>
      <c r="BT56" s="99" t="str">
        <f t="shared" si="3"/>
        <v/>
      </c>
      <c r="BU56" s="99" t="str">
        <f t="shared" si="3"/>
        <v/>
      </c>
      <c r="BV56" s="99" t="str">
        <f t="shared" si="3"/>
        <v/>
      </c>
    </row>
    <row r="57" spans="1:74" ht="29.25" customHeight="1" x14ac:dyDescent="0.2">
      <c r="A57" s="99"/>
      <c r="B57" s="99"/>
      <c r="C57" s="99"/>
      <c r="D57" s="99"/>
      <c r="E57" s="99"/>
      <c r="F57" s="99"/>
      <c r="G57" s="99"/>
      <c r="H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99"/>
      <c r="AI57" s="99"/>
      <c r="AJ57" s="119"/>
      <c r="AK57" s="119"/>
      <c r="AL57" s="119"/>
      <c r="AM57" s="119"/>
      <c r="AN57" s="119"/>
      <c r="AO57" s="119"/>
      <c r="AP57" s="119"/>
      <c r="AQ57" s="119"/>
      <c r="AR57" s="119"/>
      <c r="AS57" s="119"/>
      <c r="AT57" s="119"/>
      <c r="AU57" s="119"/>
      <c r="AV57" s="119"/>
      <c r="AW57" s="119"/>
      <c r="AX57" s="119"/>
      <c r="AY57" s="119"/>
      <c r="AZ57" s="119"/>
      <c r="BA57" s="119"/>
      <c r="BB57" s="119"/>
      <c r="BC57" s="119"/>
      <c r="BD57" s="119"/>
      <c r="BE57" s="119"/>
      <c r="BF57" s="119"/>
      <c r="BG57" s="119"/>
      <c r="BH57" s="119"/>
      <c r="BI57" s="119"/>
      <c r="BJ57" s="119"/>
      <c r="BK57" s="119"/>
      <c r="BL57" s="119"/>
      <c r="BM57" s="119"/>
      <c r="BN57" s="99"/>
      <c r="BO57" s="99"/>
      <c r="BP57" s="99"/>
      <c r="BQ57" s="99"/>
      <c r="BR57" s="99"/>
      <c r="BS57" s="99"/>
      <c r="BT57" s="99"/>
    </row>
    <row r="58" spans="1:74" s="122" customFormat="1" ht="57" customHeight="1" x14ac:dyDescent="0.2">
      <c r="A58" s="149" t="s">
        <v>617</v>
      </c>
      <c r="B58" s="149" t="s">
        <v>429</v>
      </c>
      <c r="C58" s="149" t="s">
        <v>547</v>
      </c>
      <c r="D58" s="149" t="s">
        <v>420</v>
      </c>
      <c r="E58" s="149"/>
      <c r="F58" s="149" t="s">
        <v>435</v>
      </c>
      <c r="G58" s="149" t="s">
        <v>449</v>
      </c>
      <c r="H58" s="149" t="s">
        <v>462</v>
      </c>
      <c r="I58" s="149" t="s">
        <v>475</v>
      </c>
      <c r="J58" s="149" t="s">
        <v>484</v>
      </c>
      <c r="K58" s="149" t="s">
        <v>493</v>
      </c>
      <c r="L58" s="149" t="s">
        <v>499</v>
      </c>
      <c r="M58" s="149" t="s">
        <v>504</v>
      </c>
      <c r="N58" s="149" t="s">
        <v>509</v>
      </c>
      <c r="O58" s="149" t="s">
        <v>514</v>
      </c>
      <c r="P58" s="149" t="s">
        <v>520</v>
      </c>
      <c r="Q58" s="149" t="s">
        <v>524</v>
      </c>
      <c r="R58" s="149" t="s">
        <v>528</v>
      </c>
      <c r="S58" s="149" t="s">
        <v>532</v>
      </c>
      <c r="T58" s="149" t="s">
        <v>536</v>
      </c>
      <c r="U58" s="149" t="s">
        <v>540</v>
      </c>
      <c r="V58" s="149" t="s">
        <v>544</v>
      </c>
      <c r="W58" s="149" t="s">
        <v>548</v>
      </c>
      <c r="X58" s="149" t="s">
        <v>551</v>
      </c>
      <c r="Y58" s="149" t="s">
        <v>554</v>
      </c>
      <c r="Z58" s="149" t="s">
        <v>557</v>
      </c>
      <c r="AA58" s="149"/>
      <c r="AB58" s="149" t="s">
        <v>560</v>
      </c>
      <c r="AC58" s="149" t="s">
        <v>563</v>
      </c>
      <c r="AD58" s="149" t="s">
        <v>566</v>
      </c>
      <c r="AE58" s="149" t="s">
        <v>569</v>
      </c>
      <c r="AF58" s="149" t="s">
        <v>572</v>
      </c>
      <c r="AG58" s="149" t="s">
        <v>575</v>
      </c>
      <c r="AH58" s="149" t="s">
        <v>578</v>
      </c>
      <c r="AI58" s="149" t="s">
        <v>584</v>
      </c>
      <c r="AJ58" s="149" t="s">
        <v>469</v>
      </c>
      <c r="AK58" s="149" t="s">
        <v>428</v>
      </c>
      <c r="AL58" s="149" t="s">
        <v>618</v>
      </c>
      <c r="AM58" s="149" t="s">
        <v>398</v>
      </c>
      <c r="AN58" s="149" t="s">
        <v>336</v>
      </c>
      <c r="AO58" s="149" t="s">
        <v>431</v>
      </c>
      <c r="AP58" s="149" t="s">
        <v>460</v>
      </c>
      <c r="AQ58" s="149" t="s">
        <v>341</v>
      </c>
      <c r="AR58" s="149" t="s">
        <v>483</v>
      </c>
      <c r="AS58" s="149" t="s">
        <v>419</v>
      </c>
      <c r="AT58" s="149" t="s">
        <v>619</v>
      </c>
      <c r="AU58" s="149" t="s">
        <v>531</v>
      </c>
      <c r="AV58" s="149" t="s">
        <v>620</v>
      </c>
      <c r="AW58" s="149" t="s">
        <v>621</v>
      </c>
      <c r="AX58" s="149" t="s">
        <v>622</v>
      </c>
      <c r="AY58" s="149" t="s">
        <v>268</v>
      </c>
      <c r="AZ58" s="149" t="s">
        <v>309</v>
      </c>
      <c r="BA58" s="149" t="s">
        <v>386</v>
      </c>
      <c r="BB58" s="149" t="s">
        <v>623</v>
      </c>
      <c r="BC58" s="149" t="s">
        <v>399</v>
      </c>
      <c r="BD58" s="149" t="s">
        <v>412</v>
      </c>
      <c r="BE58" s="149" t="s">
        <v>624</v>
      </c>
      <c r="BF58" s="149" t="s">
        <v>318</v>
      </c>
      <c r="BG58" s="149" t="s">
        <v>625</v>
      </c>
      <c r="BH58" s="149" t="s">
        <v>320</v>
      </c>
      <c r="BI58" s="149" t="s">
        <v>275</v>
      </c>
      <c r="BJ58" s="149" t="s">
        <v>543</v>
      </c>
      <c r="BK58" s="149" t="s">
        <v>444</v>
      </c>
      <c r="BL58" s="149" t="s">
        <v>448</v>
      </c>
      <c r="BM58" s="149" t="s">
        <v>635</v>
      </c>
      <c r="BN58" s="121"/>
      <c r="BO58" s="121"/>
      <c r="BP58" s="121"/>
      <c r="BQ58" s="121"/>
      <c r="BR58" s="121"/>
      <c r="BS58" s="121"/>
      <c r="BT58" s="121"/>
    </row>
    <row r="59" spans="1:74" ht="29.25" customHeight="1" x14ac:dyDescent="0.2">
      <c r="A59" s="101" t="s">
        <v>626</v>
      </c>
      <c r="B59" s="101" t="s">
        <v>627</v>
      </c>
      <c r="C59" s="83" t="s">
        <v>628</v>
      </c>
      <c r="D59" s="123" t="s">
        <v>629</v>
      </c>
      <c r="E59" s="123"/>
      <c r="F59" s="123" t="s">
        <v>629</v>
      </c>
      <c r="G59" s="123" t="s">
        <v>629</v>
      </c>
      <c r="H59" s="123" t="s">
        <v>629</v>
      </c>
      <c r="I59" s="123" t="s">
        <v>629</v>
      </c>
      <c r="J59" s="123" t="s">
        <v>629</v>
      </c>
      <c r="K59" s="123" t="s">
        <v>629</v>
      </c>
      <c r="L59" s="123" t="s">
        <v>629</v>
      </c>
      <c r="M59" s="123" t="s">
        <v>629</v>
      </c>
      <c r="N59" s="123" t="s">
        <v>629</v>
      </c>
      <c r="O59" s="123" t="s">
        <v>629</v>
      </c>
      <c r="P59" s="123" t="s">
        <v>629</v>
      </c>
      <c r="Q59" s="123" t="s">
        <v>629</v>
      </c>
      <c r="R59" s="123" t="s">
        <v>629</v>
      </c>
      <c r="S59" s="123" t="s">
        <v>629</v>
      </c>
      <c r="T59" s="123" t="s">
        <v>629</v>
      </c>
      <c r="U59" s="123" t="s">
        <v>629</v>
      </c>
      <c r="V59" s="123" t="s">
        <v>629</v>
      </c>
      <c r="W59" s="123" t="s">
        <v>629</v>
      </c>
      <c r="X59" s="123" t="s">
        <v>629</v>
      </c>
      <c r="Y59" s="123" t="s">
        <v>629</v>
      </c>
      <c r="Z59" s="123" t="s">
        <v>629</v>
      </c>
      <c r="AA59" s="123"/>
      <c r="AB59" s="123" t="s">
        <v>629</v>
      </c>
      <c r="AC59" s="123" t="s">
        <v>629</v>
      </c>
      <c r="AD59" s="123" t="s">
        <v>629</v>
      </c>
      <c r="AE59" s="123" t="s">
        <v>629</v>
      </c>
      <c r="AF59" s="123" t="s">
        <v>629</v>
      </c>
      <c r="AG59" s="123" t="s">
        <v>629</v>
      </c>
      <c r="AH59" s="123" t="s">
        <v>629</v>
      </c>
      <c r="AI59" s="123" t="s">
        <v>584</v>
      </c>
      <c r="AJ59" s="101" t="s">
        <v>469</v>
      </c>
      <c r="AK59" s="101" t="s">
        <v>428</v>
      </c>
      <c r="AL59" s="101" t="s">
        <v>618</v>
      </c>
      <c r="AM59" s="101" t="s">
        <v>398</v>
      </c>
      <c r="AN59" s="101" t="s">
        <v>336</v>
      </c>
      <c r="AO59" s="101" t="s">
        <v>431</v>
      </c>
      <c r="AP59" s="101" t="s">
        <v>460</v>
      </c>
      <c r="AQ59" s="101" t="s">
        <v>341</v>
      </c>
      <c r="AR59" s="101" t="s">
        <v>483</v>
      </c>
      <c r="AS59" s="101" t="s">
        <v>419</v>
      </c>
      <c r="AT59" s="101" t="s">
        <v>619</v>
      </c>
      <c r="AU59" s="101" t="s">
        <v>531</v>
      </c>
      <c r="AV59" s="101" t="s">
        <v>620</v>
      </c>
      <c r="AW59" s="101" t="s">
        <v>621</v>
      </c>
      <c r="AX59" s="101" t="s">
        <v>622</v>
      </c>
      <c r="AY59" s="119" t="s">
        <v>268</v>
      </c>
      <c r="AZ59" s="119" t="s">
        <v>309</v>
      </c>
      <c r="BA59" s="119" t="s">
        <v>386</v>
      </c>
      <c r="BB59" s="119" t="s">
        <v>623</v>
      </c>
      <c r="BC59" s="124" t="s">
        <v>630</v>
      </c>
      <c r="BD59" s="119" t="s">
        <v>631</v>
      </c>
      <c r="BE59" s="119" t="s">
        <v>632</v>
      </c>
      <c r="BF59" s="101" t="s">
        <v>318</v>
      </c>
      <c r="BG59" s="101" t="s">
        <v>403</v>
      </c>
      <c r="BH59" s="119" t="s">
        <v>320</v>
      </c>
      <c r="BI59" s="101" t="s">
        <v>629</v>
      </c>
      <c r="BJ59" s="119" t="s">
        <v>633</v>
      </c>
      <c r="BK59" s="119" t="s">
        <v>634</v>
      </c>
      <c r="BL59" s="119"/>
      <c r="BM59" s="119"/>
      <c r="BN59" s="99"/>
      <c r="BO59" s="99"/>
      <c r="BP59" s="99"/>
      <c r="BQ59" s="99"/>
      <c r="BR59" s="99"/>
      <c r="BS59" s="99"/>
      <c r="BT59" s="99"/>
    </row>
    <row r="60" spans="1:74" ht="29.25" customHeight="1" x14ac:dyDescent="0.2">
      <c r="A60" s="101" t="s">
        <v>636</v>
      </c>
      <c r="B60" s="101" t="s">
        <v>637</v>
      </c>
      <c r="C60" s="83" t="s">
        <v>638</v>
      </c>
      <c r="D60" s="123" t="s">
        <v>639</v>
      </c>
      <c r="E60" s="123"/>
      <c r="F60" s="123" t="s">
        <v>640</v>
      </c>
      <c r="G60" s="123" t="s">
        <v>641</v>
      </c>
      <c r="H60" s="123" t="s">
        <v>642</v>
      </c>
      <c r="I60" s="123" t="s">
        <v>643</v>
      </c>
      <c r="J60" s="123" t="s">
        <v>644</v>
      </c>
      <c r="K60" s="123" t="s">
        <v>645</v>
      </c>
      <c r="L60" s="123" t="s">
        <v>646</v>
      </c>
      <c r="M60" s="123" t="s">
        <v>647</v>
      </c>
      <c r="N60" s="123" t="s">
        <v>648</v>
      </c>
      <c r="O60" s="123" t="s">
        <v>649</v>
      </c>
      <c r="P60" s="123" t="s">
        <v>650</v>
      </c>
      <c r="Q60" s="123" t="s">
        <v>651</v>
      </c>
      <c r="R60" s="123" t="s">
        <v>652</v>
      </c>
      <c r="S60" s="123" t="s">
        <v>653</v>
      </c>
      <c r="T60" s="123" t="s">
        <v>654</v>
      </c>
      <c r="U60" s="123" t="s">
        <v>655</v>
      </c>
      <c r="V60" s="123" t="s">
        <v>656</v>
      </c>
      <c r="W60" s="123" t="s">
        <v>657</v>
      </c>
      <c r="X60" s="123" t="s">
        <v>658</v>
      </c>
      <c r="Y60" s="123" t="s">
        <v>659</v>
      </c>
      <c r="Z60" s="123" t="s">
        <v>660</v>
      </c>
      <c r="AA60" s="123"/>
      <c r="AB60" s="123" t="s">
        <v>661</v>
      </c>
      <c r="AC60" s="123" t="s">
        <v>662</v>
      </c>
      <c r="AD60" s="123" t="s">
        <v>663</v>
      </c>
      <c r="AE60" s="123" t="s">
        <v>664</v>
      </c>
      <c r="AF60" s="123" t="s">
        <v>665</v>
      </c>
      <c r="AG60" s="123" t="s">
        <v>666</v>
      </c>
      <c r="AH60" s="123" t="s">
        <v>667</v>
      </c>
      <c r="AI60" s="123" t="s">
        <v>1020</v>
      </c>
      <c r="AJ60" s="101" t="s">
        <v>1021</v>
      </c>
      <c r="AK60" s="101" t="s">
        <v>668</v>
      </c>
      <c r="AL60" s="101" t="s">
        <v>1022</v>
      </c>
      <c r="AM60" s="101" t="s">
        <v>1023</v>
      </c>
      <c r="AN60" s="101" t="s">
        <v>1024</v>
      </c>
      <c r="AO60" s="101" t="s">
        <v>1025</v>
      </c>
      <c r="AP60" s="101" t="s">
        <v>1026</v>
      </c>
      <c r="AQ60" s="101" t="s">
        <v>1027</v>
      </c>
      <c r="AR60" s="101" t="s">
        <v>1028</v>
      </c>
      <c r="AS60" s="101" t="s">
        <v>1029</v>
      </c>
      <c r="AU60" s="101" t="s">
        <v>669</v>
      </c>
      <c r="AV60" s="101" t="s">
        <v>1030</v>
      </c>
      <c r="AW60" s="101" t="s">
        <v>1031</v>
      </c>
      <c r="AX60" s="101" t="s">
        <v>1032</v>
      </c>
      <c r="AY60" s="119" t="s">
        <v>1033</v>
      </c>
      <c r="AZ60" s="119" t="s">
        <v>1034</v>
      </c>
      <c r="BB60" s="119"/>
      <c r="BC60" s="124" t="s">
        <v>670</v>
      </c>
      <c r="BD60" s="119" t="s">
        <v>412</v>
      </c>
      <c r="BF60" s="101"/>
      <c r="BH60" s="119" t="s">
        <v>1035</v>
      </c>
      <c r="BI60" s="101" t="s">
        <v>671</v>
      </c>
      <c r="BJ60" s="119"/>
      <c r="BK60" s="119" t="s">
        <v>672</v>
      </c>
      <c r="BL60" s="119"/>
      <c r="BM60" s="119"/>
      <c r="BN60" s="119"/>
      <c r="BO60" s="99"/>
      <c r="BP60" s="99"/>
      <c r="BQ60" s="99"/>
      <c r="BR60" s="99"/>
      <c r="BS60" s="99"/>
      <c r="BT60" s="99"/>
      <c r="BU60" s="99"/>
    </row>
    <row r="61" spans="1:74" ht="29.25" customHeight="1" x14ac:dyDescent="0.2">
      <c r="A61" s="101" t="s">
        <v>673</v>
      </c>
      <c r="B61" s="101" t="s">
        <v>674</v>
      </c>
      <c r="C61" s="83" t="s">
        <v>675</v>
      </c>
      <c r="D61" s="123" t="s">
        <v>676</v>
      </c>
      <c r="E61" s="123"/>
      <c r="F61" s="123" t="s">
        <v>677</v>
      </c>
      <c r="G61" s="123" t="s">
        <v>678</v>
      </c>
      <c r="H61" s="123" t="s">
        <v>679</v>
      </c>
      <c r="I61" s="123" t="s">
        <v>680</v>
      </c>
      <c r="J61" s="101"/>
      <c r="K61" s="123" t="s">
        <v>681</v>
      </c>
      <c r="L61" s="123" t="s">
        <v>682</v>
      </c>
      <c r="M61" s="123" t="s">
        <v>683</v>
      </c>
      <c r="N61" s="123" t="s">
        <v>684</v>
      </c>
      <c r="O61" s="123" t="s">
        <v>685</v>
      </c>
      <c r="P61" s="123" t="s">
        <v>686</v>
      </c>
      <c r="Q61" s="123" t="s">
        <v>687</v>
      </c>
      <c r="R61" s="120" t="s">
        <v>688</v>
      </c>
      <c r="S61" s="123" t="s">
        <v>689</v>
      </c>
      <c r="T61" s="123" t="s">
        <v>690</v>
      </c>
      <c r="U61" s="123" t="s">
        <v>691</v>
      </c>
      <c r="V61" s="123" t="s">
        <v>692</v>
      </c>
      <c r="W61" s="123" t="s">
        <v>693</v>
      </c>
      <c r="X61" s="123" t="s">
        <v>694</v>
      </c>
      <c r="Y61" s="123" t="s">
        <v>695</v>
      </c>
      <c r="Z61" s="123" t="s">
        <v>696</v>
      </c>
      <c r="AA61" s="123"/>
      <c r="AB61" s="123" t="s">
        <v>697</v>
      </c>
      <c r="AC61" s="123" t="s">
        <v>698</v>
      </c>
      <c r="AD61" s="123" t="s">
        <v>699</v>
      </c>
      <c r="AE61" s="123" t="s">
        <v>700</v>
      </c>
      <c r="AF61" s="123" t="s">
        <v>701</v>
      </c>
      <c r="AG61" s="123" t="s">
        <v>702</v>
      </c>
      <c r="AH61" s="123" t="s">
        <v>703</v>
      </c>
      <c r="AI61" s="123" t="s">
        <v>1036</v>
      </c>
      <c r="AJ61" s="101" t="s">
        <v>1037</v>
      </c>
      <c r="AK61" s="101" t="s">
        <v>704</v>
      </c>
      <c r="AL61" s="101" t="s">
        <v>1038</v>
      </c>
      <c r="AM61" s="101" t="s">
        <v>1039</v>
      </c>
      <c r="AN61" s="101" t="s">
        <v>1040</v>
      </c>
      <c r="AO61" s="101" t="s">
        <v>1041</v>
      </c>
      <c r="AP61" s="101" t="s">
        <v>1042</v>
      </c>
      <c r="AQ61" s="101" t="s">
        <v>1043</v>
      </c>
      <c r="AR61" s="101" t="s">
        <v>1044</v>
      </c>
      <c r="AS61" s="101" t="s">
        <v>1045</v>
      </c>
      <c r="AU61" s="101"/>
      <c r="AV61" s="101" t="s">
        <v>1046</v>
      </c>
      <c r="AW61" s="101" t="s">
        <v>1047</v>
      </c>
      <c r="AX61" s="101" t="s">
        <v>1048</v>
      </c>
      <c r="AY61" s="119" t="s">
        <v>1049</v>
      </c>
      <c r="AZ61" s="119" t="s">
        <v>1050</v>
      </c>
      <c r="BB61" s="119"/>
      <c r="BC61" s="119"/>
      <c r="BE61" s="119"/>
      <c r="BF61" s="101"/>
      <c r="BH61" s="119" t="s">
        <v>1051</v>
      </c>
      <c r="BI61" s="101"/>
      <c r="BJ61" s="119"/>
      <c r="BK61" s="119" t="s">
        <v>705</v>
      </c>
      <c r="BL61" s="119"/>
      <c r="BM61" s="119"/>
      <c r="BN61" s="119"/>
      <c r="BO61" s="99"/>
      <c r="BP61" s="99"/>
      <c r="BQ61" s="99"/>
      <c r="BR61" s="99"/>
      <c r="BS61" s="99"/>
      <c r="BT61" s="99"/>
      <c r="BU61" s="99"/>
    </row>
    <row r="62" spans="1:74" ht="29.25" customHeight="1" x14ac:dyDescent="0.2">
      <c r="A62" s="101" t="s">
        <v>706</v>
      </c>
      <c r="B62" s="101" t="s">
        <v>707</v>
      </c>
      <c r="C62" s="83" t="s">
        <v>708</v>
      </c>
      <c r="D62" s="123" t="s">
        <v>740</v>
      </c>
      <c r="E62" s="123"/>
      <c r="F62" s="123" t="s">
        <v>709</v>
      </c>
      <c r="G62" s="123" t="s">
        <v>710</v>
      </c>
      <c r="H62" s="123" t="s">
        <v>711</v>
      </c>
      <c r="I62" s="123" t="s">
        <v>712</v>
      </c>
      <c r="J62" s="101"/>
      <c r="K62" s="123" t="s">
        <v>713</v>
      </c>
      <c r="L62" s="123" t="s">
        <v>714</v>
      </c>
      <c r="M62" s="123" t="s">
        <v>715</v>
      </c>
      <c r="N62" s="123" t="s">
        <v>716</v>
      </c>
      <c r="O62" s="123" t="s">
        <v>717</v>
      </c>
      <c r="P62" s="123" t="s">
        <v>718</v>
      </c>
      <c r="Q62" s="123" t="s">
        <v>719</v>
      </c>
      <c r="R62" s="99"/>
      <c r="S62" s="123" t="s">
        <v>720</v>
      </c>
      <c r="T62" s="123" t="s">
        <v>721</v>
      </c>
      <c r="U62" s="123" t="s">
        <v>722</v>
      </c>
      <c r="V62" s="123" t="s">
        <v>723</v>
      </c>
      <c r="W62" s="123" t="s">
        <v>724</v>
      </c>
      <c r="X62" s="123" t="s">
        <v>725</v>
      </c>
      <c r="Y62" s="123" t="s">
        <v>726</v>
      </c>
      <c r="Z62" s="123" t="s">
        <v>727</v>
      </c>
      <c r="AA62" s="123"/>
      <c r="AB62" s="120" t="s">
        <v>728</v>
      </c>
      <c r="AC62" s="123" t="s">
        <v>729</v>
      </c>
      <c r="AD62" s="123" t="s">
        <v>730</v>
      </c>
      <c r="AE62" s="123" t="s">
        <v>731</v>
      </c>
      <c r="AF62" s="123" t="s">
        <v>732</v>
      </c>
      <c r="AG62" s="123" t="s">
        <v>733</v>
      </c>
      <c r="AH62" s="123" t="s">
        <v>734</v>
      </c>
      <c r="AI62" s="123" t="s">
        <v>1052</v>
      </c>
      <c r="AJ62" s="101" t="s">
        <v>1053</v>
      </c>
      <c r="AK62" s="119" t="s">
        <v>735</v>
      </c>
      <c r="AL62" s="101" t="s">
        <v>1054</v>
      </c>
      <c r="AM62" s="101" t="s">
        <v>1055</v>
      </c>
      <c r="AN62" s="101" t="s">
        <v>1056</v>
      </c>
      <c r="AO62" s="101" t="s">
        <v>1057</v>
      </c>
      <c r="AP62" s="101" t="s">
        <v>1058</v>
      </c>
      <c r="AQ62" s="101" t="s">
        <v>1059</v>
      </c>
      <c r="AR62" s="101" t="s">
        <v>1060</v>
      </c>
      <c r="AS62" s="101" t="s">
        <v>1061</v>
      </c>
      <c r="AU62" s="101"/>
      <c r="AV62" s="101" t="s">
        <v>1062</v>
      </c>
      <c r="AW62" s="101" t="s">
        <v>1063</v>
      </c>
      <c r="AX62" s="101" t="s">
        <v>1064</v>
      </c>
      <c r="AY62" s="119" t="s">
        <v>1065</v>
      </c>
      <c r="AZ62" s="119" t="s">
        <v>1066</v>
      </c>
      <c r="BB62" s="119"/>
      <c r="BC62" s="119"/>
      <c r="BE62" s="119"/>
      <c r="BF62" s="101"/>
      <c r="BH62" s="119" t="s">
        <v>1067</v>
      </c>
      <c r="BI62" s="101"/>
      <c r="BJ62" s="119"/>
      <c r="BK62" s="119" t="s">
        <v>736</v>
      </c>
      <c r="BL62" s="119"/>
      <c r="BM62" s="119"/>
      <c r="BN62" s="119"/>
      <c r="BO62" s="99"/>
      <c r="BP62" s="99"/>
      <c r="BQ62" s="99"/>
      <c r="BR62" s="99"/>
      <c r="BS62" s="99"/>
      <c r="BT62" s="99"/>
      <c r="BU62" s="99"/>
    </row>
    <row r="63" spans="1:74" ht="29.25" customHeight="1" x14ac:dyDescent="0.2">
      <c r="A63" s="101" t="s">
        <v>737</v>
      </c>
      <c r="B63" s="101" t="s">
        <v>738</v>
      </c>
      <c r="C63" s="83" t="s">
        <v>739</v>
      </c>
      <c r="D63" s="120" t="s">
        <v>768</v>
      </c>
      <c r="E63" s="120"/>
      <c r="F63" s="123" t="s">
        <v>741</v>
      </c>
      <c r="G63" s="123" t="s">
        <v>742</v>
      </c>
      <c r="H63" s="123" t="s">
        <v>743</v>
      </c>
      <c r="I63" s="123" t="s">
        <v>744</v>
      </c>
      <c r="J63" s="101"/>
      <c r="K63" s="123" t="s">
        <v>1068</v>
      </c>
      <c r="L63" s="123" t="s">
        <v>745</v>
      </c>
      <c r="M63" s="123" t="s">
        <v>746</v>
      </c>
      <c r="N63" s="123" t="s">
        <v>747</v>
      </c>
      <c r="O63" s="123" t="s">
        <v>748</v>
      </c>
      <c r="P63" s="123" t="s">
        <v>749</v>
      </c>
      <c r="Q63" s="123" t="s">
        <v>750</v>
      </c>
      <c r="R63" s="99"/>
      <c r="S63" s="123"/>
      <c r="T63" s="99" t="s">
        <v>751</v>
      </c>
      <c r="U63" s="123" t="s">
        <v>752</v>
      </c>
      <c r="V63" s="123" t="s">
        <v>753</v>
      </c>
      <c r="W63" s="123" t="s">
        <v>754</v>
      </c>
      <c r="X63" s="123" t="s">
        <v>755</v>
      </c>
      <c r="Y63" s="123" t="s">
        <v>756</v>
      </c>
      <c r="Z63" s="123" t="s">
        <v>757</v>
      </c>
      <c r="AA63" s="123"/>
      <c r="AB63" s="120" t="s">
        <v>758</v>
      </c>
      <c r="AC63" s="123" t="s">
        <v>759</v>
      </c>
      <c r="AD63" s="123" t="s">
        <v>760</v>
      </c>
      <c r="AE63" s="101" t="s">
        <v>761</v>
      </c>
      <c r="AF63" s="123" t="s">
        <v>762</v>
      </c>
      <c r="AG63" s="123" t="s">
        <v>763</v>
      </c>
      <c r="AH63" s="123" t="s">
        <v>764</v>
      </c>
      <c r="AI63" s="123" t="s">
        <v>1069</v>
      </c>
      <c r="AJ63" s="101" t="s">
        <v>1070</v>
      </c>
      <c r="AL63" s="101" t="s">
        <v>1071</v>
      </c>
      <c r="AM63" s="101" t="s">
        <v>1072</v>
      </c>
      <c r="AN63" s="101" t="s">
        <v>1073</v>
      </c>
      <c r="AO63" s="101" t="s">
        <v>1074</v>
      </c>
      <c r="AP63" s="101" t="s">
        <v>1075</v>
      </c>
      <c r="AQ63" s="101" t="s">
        <v>1076</v>
      </c>
      <c r="AR63" s="101" t="s">
        <v>1077</v>
      </c>
      <c r="AS63" s="101" t="s">
        <v>1078</v>
      </c>
      <c r="AU63" s="101"/>
      <c r="AV63" s="101" t="s">
        <v>1079</v>
      </c>
      <c r="AW63" s="101" t="s">
        <v>1080</v>
      </c>
      <c r="AX63" s="101" t="s">
        <v>1081</v>
      </c>
      <c r="AY63" s="119" t="s">
        <v>1082</v>
      </c>
      <c r="AZ63" s="119" t="s">
        <v>1083</v>
      </c>
      <c r="BB63" s="119"/>
      <c r="BC63" s="119"/>
      <c r="BE63" s="119"/>
      <c r="BF63" s="101"/>
      <c r="BH63" s="119" t="s">
        <v>1084</v>
      </c>
      <c r="BI63" s="101"/>
      <c r="BJ63" s="119"/>
      <c r="BK63" s="150" t="s">
        <v>1274</v>
      </c>
      <c r="BL63" s="119"/>
      <c r="BM63" s="119"/>
      <c r="BN63" s="119"/>
      <c r="BO63" s="99"/>
      <c r="BP63" s="99"/>
      <c r="BQ63" s="99"/>
      <c r="BR63" s="99"/>
      <c r="BS63" s="99"/>
      <c r="BT63" s="99"/>
      <c r="BU63" s="99"/>
    </row>
    <row r="64" spans="1:74" ht="29.25" customHeight="1" x14ac:dyDescent="0.2">
      <c r="A64" s="101" t="s">
        <v>765</v>
      </c>
      <c r="B64" s="101" t="s">
        <v>766</v>
      </c>
      <c r="C64" s="83" t="s">
        <v>767</v>
      </c>
      <c r="D64" s="120" t="s">
        <v>795</v>
      </c>
      <c r="E64" s="120"/>
      <c r="F64" s="120" t="s">
        <v>769</v>
      </c>
      <c r="G64" s="123" t="s">
        <v>770</v>
      </c>
      <c r="H64" s="123" t="s">
        <v>771</v>
      </c>
      <c r="I64" s="123" t="s">
        <v>772</v>
      </c>
      <c r="J64" s="101"/>
      <c r="K64" s="123" t="s">
        <v>773</v>
      </c>
      <c r="L64" s="123" t="s">
        <v>774</v>
      </c>
      <c r="M64" s="123" t="s">
        <v>775</v>
      </c>
      <c r="N64" s="123" t="s">
        <v>776</v>
      </c>
      <c r="O64" s="120" t="s">
        <v>777</v>
      </c>
      <c r="P64" s="123" t="s">
        <v>778</v>
      </c>
      <c r="Q64" s="123" t="s">
        <v>779</v>
      </c>
      <c r="R64" s="99"/>
      <c r="S64" s="123"/>
      <c r="T64" s="99" t="s">
        <v>780</v>
      </c>
      <c r="U64" s="123" t="s">
        <v>781</v>
      </c>
      <c r="V64" s="123" t="s">
        <v>782</v>
      </c>
      <c r="W64" s="120" t="s">
        <v>783</v>
      </c>
      <c r="X64" s="123" t="s">
        <v>784</v>
      </c>
      <c r="Y64" s="123" t="s">
        <v>785</v>
      </c>
      <c r="Z64" s="123" t="s">
        <v>387</v>
      </c>
      <c r="AA64" s="123"/>
      <c r="AB64" s="120" t="s">
        <v>786</v>
      </c>
      <c r="AC64" s="123" t="s">
        <v>787</v>
      </c>
      <c r="AD64" s="123" t="s">
        <v>788</v>
      </c>
      <c r="AE64" s="101"/>
      <c r="AF64" s="123" t="s">
        <v>789</v>
      </c>
      <c r="AG64" s="123" t="s">
        <v>790</v>
      </c>
      <c r="AH64" s="123" t="s">
        <v>791</v>
      </c>
      <c r="AI64" s="123" t="s">
        <v>1085</v>
      </c>
      <c r="AJ64" s="101" t="s">
        <v>1086</v>
      </c>
      <c r="AK64" s="119"/>
      <c r="AL64" s="101" t="s">
        <v>1087</v>
      </c>
      <c r="AM64" s="101" t="s">
        <v>1088</v>
      </c>
      <c r="AN64" s="101" t="s">
        <v>1089</v>
      </c>
      <c r="AO64" s="101" t="s">
        <v>1090</v>
      </c>
      <c r="AP64" s="101" t="s">
        <v>1091</v>
      </c>
      <c r="AQ64" s="101" t="s">
        <v>1092</v>
      </c>
      <c r="AR64" s="101" t="s">
        <v>1093</v>
      </c>
      <c r="AS64" s="101" t="s">
        <v>1094</v>
      </c>
      <c r="AU64" s="101"/>
      <c r="AV64" s="101" t="s">
        <v>1095</v>
      </c>
      <c r="AW64" s="101" t="s">
        <v>1096</v>
      </c>
      <c r="AX64" s="101" t="s">
        <v>1097</v>
      </c>
      <c r="AY64" s="119" t="s">
        <v>1098</v>
      </c>
      <c r="AZ64" s="119" t="s">
        <v>1099</v>
      </c>
      <c r="BA64" s="119"/>
      <c r="BB64" s="119"/>
      <c r="BD64" s="119"/>
      <c r="BE64" s="119"/>
      <c r="BF64" s="101"/>
      <c r="BG64" s="119"/>
      <c r="BH64" s="119" t="s">
        <v>1100</v>
      </c>
      <c r="BI64" s="101"/>
      <c r="BJ64" s="119"/>
      <c r="BK64" s="150" t="s">
        <v>1275</v>
      </c>
      <c r="BL64" s="119"/>
      <c r="BM64" s="119"/>
      <c r="BN64" s="99"/>
      <c r="BO64" s="99"/>
      <c r="BP64" s="99"/>
      <c r="BQ64" s="99"/>
      <c r="BR64" s="99"/>
      <c r="BS64" s="99"/>
      <c r="BT64" s="99"/>
    </row>
    <row r="65" spans="1:72" ht="29.25" customHeight="1" x14ac:dyDescent="0.2">
      <c r="A65" s="101" t="s">
        <v>792</v>
      </c>
      <c r="B65" s="101" t="s">
        <v>793</v>
      </c>
      <c r="C65" s="83" t="s">
        <v>794</v>
      </c>
      <c r="D65" s="120" t="s">
        <v>816</v>
      </c>
      <c r="E65" s="120"/>
      <c r="F65" s="99" t="s">
        <v>796</v>
      </c>
      <c r="G65" s="123" t="s">
        <v>797</v>
      </c>
      <c r="H65" s="123" t="s">
        <v>798</v>
      </c>
      <c r="I65" s="101"/>
      <c r="J65" s="101"/>
      <c r="K65" s="99"/>
      <c r="L65" s="123" t="s">
        <v>799</v>
      </c>
      <c r="M65" s="123" t="s">
        <v>800</v>
      </c>
      <c r="N65" s="123" t="s">
        <v>801</v>
      </c>
      <c r="O65" s="99"/>
      <c r="P65" s="123" t="s">
        <v>802</v>
      </c>
      <c r="Q65" s="123" t="s">
        <v>803</v>
      </c>
      <c r="R65" s="99"/>
      <c r="S65" s="123"/>
      <c r="T65" s="99" t="s">
        <v>804</v>
      </c>
      <c r="U65" s="123"/>
      <c r="V65" s="101"/>
      <c r="W65" s="120" t="s">
        <v>805</v>
      </c>
      <c r="X65" s="123" t="s">
        <v>806</v>
      </c>
      <c r="Y65" s="123" t="s">
        <v>807</v>
      </c>
      <c r="Z65" s="99"/>
      <c r="AA65" s="101"/>
      <c r="AB65" s="120" t="s">
        <v>808</v>
      </c>
      <c r="AC65" s="123" t="s">
        <v>809</v>
      </c>
      <c r="AD65" s="123" t="s">
        <v>810</v>
      </c>
      <c r="AE65" s="101"/>
      <c r="AF65" s="123" t="s">
        <v>811</v>
      </c>
      <c r="AG65" s="101"/>
      <c r="AH65" s="123" t="s">
        <v>812</v>
      </c>
      <c r="AI65" s="123" t="s">
        <v>1101</v>
      </c>
      <c r="AJ65" s="101" t="s">
        <v>1102</v>
      </c>
      <c r="AK65" s="119"/>
      <c r="AL65" s="101" t="s">
        <v>1103</v>
      </c>
      <c r="AM65" s="101" t="s">
        <v>1104</v>
      </c>
      <c r="AN65" s="101" t="s">
        <v>1105</v>
      </c>
      <c r="AO65" s="101" t="s">
        <v>1106</v>
      </c>
      <c r="AP65" s="101" t="s">
        <v>1107</v>
      </c>
      <c r="AQ65" s="101" t="s">
        <v>1108</v>
      </c>
      <c r="AR65" s="101" t="s">
        <v>1109</v>
      </c>
      <c r="AS65" s="101" t="s">
        <v>813</v>
      </c>
      <c r="AU65" s="101"/>
      <c r="AV65" s="101" t="s">
        <v>1110</v>
      </c>
      <c r="AW65" s="101" t="s">
        <v>1111</v>
      </c>
      <c r="AX65" s="101" t="s">
        <v>1112</v>
      </c>
      <c r="AY65" s="119" t="s">
        <v>1113</v>
      </c>
      <c r="AZ65" s="119" t="s">
        <v>1114</v>
      </c>
      <c r="BA65" s="119"/>
      <c r="BB65" s="119"/>
      <c r="BD65" s="119"/>
      <c r="BE65" s="119"/>
      <c r="BF65" s="101"/>
      <c r="BG65" s="119"/>
      <c r="BH65" s="119" t="s">
        <v>1115</v>
      </c>
      <c r="BI65" s="101"/>
      <c r="BJ65" s="119"/>
      <c r="BK65" s="150" t="s">
        <v>1276</v>
      </c>
      <c r="BL65" s="119"/>
      <c r="BM65" s="119"/>
      <c r="BN65" s="99"/>
      <c r="BO65" s="99"/>
      <c r="BP65" s="99"/>
      <c r="BQ65" s="99"/>
      <c r="BR65" s="99"/>
      <c r="BS65" s="99"/>
      <c r="BT65" s="99"/>
    </row>
    <row r="66" spans="1:72" ht="29.25" customHeight="1" x14ac:dyDescent="0.2">
      <c r="A66" s="99"/>
      <c r="B66" s="101" t="s">
        <v>814</v>
      </c>
      <c r="C66" s="83" t="s">
        <v>815</v>
      </c>
      <c r="D66" s="120" t="s">
        <v>833</v>
      </c>
      <c r="E66" s="120"/>
      <c r="F66" s="99"/>
      <c r="G66" s="123" t="s">
        <v>817</v>
      </c>
      <c r="H66" s="120" t="s">
        <v>818</v>
      </c>
      <c r="I66" s="101"/>
      <c r="J66" s="101"/>
      <c r="K66" s="99"/>
      <c r="L66" s="123" t="s">
        <v>819</v>
      </c>
      <c r="M66" s="123" t="s">
        <v>820</v>
      </c>
      <c r="N66" s="120" t="s">
        <v>821</v>
      </c>
      <c r="O66" s="99"/>
      <c r="P66" s="123" t="s">
        <v>822</v>
      </c>
      <c r="Q66" s="123" t="s">
        <v>823</v>
      </c>
      <c r="R66" s="99"/>
      <c r="S66" s="123"/>
      <c r="T66" s="99" t="s">
        <v>824</v>
      </c>
      <c r="U66" s="123"/>
      <c r="V66" s="101"/>
      <c r="W66" s="120" t="s">
        <v>825</v>
      </c>
      <c r="X66" s="123" t="s">
        <v>826</v>
      </c>
      <c r="Y66" s="123"/>
      <c r="Z66" s="99"/>
      <c r="AA66" s="99"/>
      <c r="AB66" s="120" t="s">
        <v>827</v>
      </c>
      <c r="AC66" s="101"/>
      <c r="AD66" s="123" t="s">
        <v>828</v>
      </c>
      <c r="AE66" s="101"/>
      <c r="AF66" s="123" t="s">
        <v>829</v>
      </c>
      <c r="AG66" s="99"/>
      <c r="AH66" s="123" t="s">
        <v>830</v>
      </c>
      <c r="AI66" s="123" t="s">
        <v>1116</v>
      </c>
      <c r="AJ66" s="101" t="s">
        <v>1117</v>
      </c>
      <c r="AK66" s="119"/>
      <c r="AL66" s="101" t="s">
        <v>1118</v>
      </c>
      <c r="AM66" s="101" t="s">
        <v>1119</v>
      </c>
      <c r="AN66" s="101" t="s">
        <v>1120</v>
      </c>
      <c r="AO66" s="101" t="s">
        <v>1121</v>
      </c>
      <c r="AP66" s="101" t="s">
        <v>1122</v>
      </c>
      <c r="AQ66" s="101" t="s">
        <v>1123</v>
      </c>
      <c r="AR66" s="101" t="s">
        <v>1124</v>
      </c>
      <c r="AS66" s="101" t="s">
        <v>1125</v>
      </c>
      <c r="AU66" s="101"/>
      <c r="AV66" s="101" t="s">
        <v>1126</v>
      </c>
      <c r="AW66" s="101" t="s">
        <v>1127</v>
      </c>
      <c r="AX66" s="101" t="s">
        <v>1128</v>
      </c>
      <c r="AY66" s="119" t="s">
        <v>1129</v>
      </c>
      <c r="AZ66" s="119" t="s">
        <v>1130</v>
      </c>
      <c r="BA66" s="119"/>
      <c r="BB66" s="119"/>
      <c r="BD66" s="119"/>
      <c r="BE66" s="119"/>
      <c r="BF66" s="101"/>
      <c r="BG66" s="119"/>
      <c r="BH66" s="119" t="s">
        <v>1131</v>
      </c>
      <c r="BI66" s="101"/>
      <c r="BJ66" s="119"/>
      <c r="BK66" s="151" t="s">
        <v>1277</v>
      </c>
      <c r="BL66" s="119"/>
      <c r="BM66" s="119"/>
      <c r="BN66" s="99"/>
      <c r="BO66" s="99"/>
      <c r="BP66" s="99"/>
      <c r="BQ66" s="99"/>
      <c r="BR66" s="99"/>
      <c r="BS66" s="99"/>
      <c r="BT66" s="99"/>
    </row>
    <row r="67" spans="1:72" ht="29.25" customHeight="1" x14ac:dyDescent="0.2">
      <c r="A67" s="99"/>
      <c r="B67" s="101" t="s">
        <v>831</v>
      </c>
      <c r="C67" s="83" t="s">
        <v>832</v>
      </c>
      <c r="D67" s="120" t="s">
        <v>848</v>
      </c>
      <c r="E67" s="120"/>
      <c r="F67" s="99"/>
      <c r="G67" s="123"/>
      <c r="H67" s="120" t="s">
        <v>834</v>
      </c>
      <c r="I67" s="101"/>
      <c r="J67" s="101"/>
      <c r="K67" s="99"/>
      <c r="L67" s="120" t="s">
        <v>835</v>
      </c>
      <c r="M67" s="123" t="s">
        <v>836</v>
      </c>
      <c r="N67" s="99"/>
      <c r="O67" s="99"/>
      <c r="P67" s="120" t="s">
        <v>837</v>
      </c>
      <c r="Q67" s="123" t="s">
        <v>838</v>
      </c>
      <c r="R67" s="99"/>
      <c r="S67" s="99"/>
      <c r="T67" s="99" t="s">
        <v>839</v>
      </c>
      <c r="U67" s="123"/>
      <c r="V67" s="101"/>
      <c r="W67" s="120" t="s">
        <v>840</v>
      </c>
      <c r="X67" s="120" t="s">
        <v>841</v>
      </c>
      <c r="Y67" s="101"/>
      <c r="Z67" s="99"/>
      <c r="AA67" s="99"/>
      <c r="AB67" s="120" t="s">
        <v>842</v>
      </c>
      <c r="AC67" s="99"/>
      <c r="AD67" s="123" t="s">
        <v>843</v>
      </c>
      <c r="AE67" s="101"/>
      <c r="AF67" s="123" t="s">
        <v>844</v>
      </c>
      <c r="AG67" s="99"/>
      <c r="AH67" s="123" t="s">
        <v>845</v>
      </c>
      <c r="AI67" s="123" t="s">
        <v>1132</v>
      </c>
      <c r="AJ67" s="101" t="s">
        <v>1133</v>
      </c>
      <c r="AK67" s="119"/>
      <c r="AL67" s="101" t="s">
        <v>1134</v>
      </c>
      <c r="AM67" s="101" t="s">
        <v>1135</v>
      </c>
      <c r="AN67" s="101" t="s">
        <v>1136</v>
      </c>
      <c r="AO67" s="101" t="s">
        <v>1137</v>
      </c>
      <c r="AP67" s="101" t="s">
        <v>1138</v>
      </c>
      <c r="AQ67" s="101" t="s">
        <v>1139</v>
      </c>
      <c r="AR67" s="101" t="s">
        <v>1140</v>
      </c>
      <c r="AS67" s="101" t="s">
        <v>1141</v>
      </c>
      <c r="AU67" s="101"/>
      <c r="AV67" s="101" t="s">
        <v>1142</v>
      </c>
      <c r="AW67" s="101" t="s">
        <v>1143</v>
      </c>
      <c r="AX67" s="101" t="s">
        <v>1144</v>
      </c>
      <c r="AY67" s="119" t="s">
        <v>1145</v>
      </c>
      <c r="AZ67" s="119" t="s">
        <v>1146</v>
      </c>
      <c r="BA67" s="119"/>
      <c r="BB67" s="119"/>
      <c r="BD67" s="119"/>
      <c r="BE67" s="119"/>
      <c r="BF67" s="101"/>
      <c r="BG67" s="119"/>
      <c r="BH67" s="119" t="s">
        <v>1147</v>
      </c>
      <c r="BI67" s="101"/>
      <c r="BJ67" s="119"/>
      <c r="BK67" s="151" t="s">
        <v>1278</v>
      </c>
      <c r="BL67" s="119"/>
      <c r="BM67" s="119"/>
      <c r="BN67" s="99"/>
      <c r="BO67" s="99"/>
      <c r="BP67" s="99"/>
      <c r="BQ67" s="99"/>
      <c r="BR67" s="99"/>
      <c r="BS67" s="99"/>
      <c r="BT67" s="99"/>
    </row>
    <row r="68" spans="1:72" ht="29.25" customHeight="1" x14ac:dyDescent="0.2">
      <c r="A68" s="99"/>
      <c r="B68" s="101" t="s">
        <v>846</v>
      </c>
      <c r="C68" s="83" t="s">
        <v>847</v>
      </c>
      <c r="D68" s="120" t="s">
        <v>1148</v>
      </c>
      <c r="E68" s="120"/>
      <c r="F68" s="99"/>
      <c r="G68" s="123"/>
      <c r="H68" s="120" t="s">
        <v>849</v>
      </c>
      <c r="I68" s="101"/>
      <c r="J68" s="101"/>
      <c r="K68" s="99"/>
      <c r="L68" s="99"/>
      <c r="M68" s="123" t="s">
        <v>850</v>
      </c>
      <c r="N68" s="99"/>
      <c r="O68" s="99"/>
      <c r="P68" s="99"/>
      <c r="Q68" s="120" t="s">
        <v>851</v>
      </c>
      <c r="R68" s="99"/>
      <c r="S68" s="99"/>
      <c r="T68" s="99" t="s">
        <v>852</v>
      </c>
      <c r="U68" s="123"/>
      <c r="V68" s="101"/>
      <c r="W68" s="99"/>
      <c r="X68" s="99"/>
      <c r="Y68" s="99"/>
      <c r="Z68" s="99"/>
      <c r="AA68" s="99"/>
      <c r="AB68" s="99"/>
      <c r="AC68" s="99"/>
      <c r="AD68" s="123" t="s">
        <v>853</v>
      </c>
      <c r="AE68" s="101"/>
      <c r="AF68" s="101" t="s">
        <v>854</v>
      </c>
      <c r="AG68" s="99"/>
      <c r="AH68" s="123" t="s">
        <v>855</v>
      </c>
      <c r="AI68" s="123" t="s">
        <v>1149</v>
      </c>
      <c r="AJ68" s="101" t="s">
        <v>1150</v>
      </c>
      <c r="AK68" s="119"/>
      <c r="AL68" s="101" t="s">
        <v>1151</v>
      </c>
      <c r="AM68" s="101" t="s">
        <v>1152</v>
      </c>
      <c r="AN68" s="101" t="s">
        <v>1153</v>
      </c>
      <c r="AO68" s="101" t="s">
        <v>1154</v>
      </c>
      <c r="AP68" s="101" t="s">
        <v>1155</v>
      </c>
      <c r="AQ68" s="101" t="s">
        <v>1156</v>
      </c>
      <c r="AR68" s="101" t="s">
        <v>1157</v>
      </c>
      <c r="AS68" s="101" t="s">
        <v>1158</v>
      </c>
      <c r="AU68" s="101"/>
      <c r="AV68" s="101" t="s">
        <v>1159</v>
      </c>
      <c r="AW68" s="101" t="s">
        <v>1160</v>
      </c>
      <c r="AX68" s="101" t="s">
        <v>1161</v>
      </c>
      <c r="AY68" s="119" t="s">
        <v>1162</v>
      </c>
      <c r="AZ68" s="119" t="s">
        <v>1163</v>
      </c>
      <c r="BA68" s="119"/>
      <c r="BB68" s="119"/>
      <c r="BD68" s="119"/>
      <c r="BE68" s="119"/>
      <c r="BF68" s="101"/>
      <c r="BG68" s="119"/>
      <c r="BH68" s="119" t="s">
        <v>1164</v>
      </c>
      <c r="BI68" s="101"/>
      <c r="BJ68" s="119"/>
      <c r="BK68" s="151" t="s">
        <v>1279</v>
      </c>
      <c r="BL68" s="119"/>
      <c r="BM68" s="119"/>
      <c r="BN68" s="99"/>
      <c r="BO68" s="99"/>
      <c r="BP68" s="99"/>
      <c r="BQ68" s="99"/>
      <c r="BR68" s="99"/>
      <c r="BS68" s="99"/>
      <c r="BT68" s="99"/>
    </row>
    <row r="69" spans="1:72" ht="29.25" customHeight="1" x14ac:dyDescent="0.2">
      <c r="A69" s="99"/>
      <c r="B69" s="101" t="s">
        <v>856</v>
      </c>
      <c r="C69" s="83" t="s">
        <v>857</v>
      </c>
      <c r="D69" s="120" t="s">
        <v>1165</v>
      </c>
      <c r="E69" s="120"/>
      <c r="F69" s="99"/>
      <c r="G69" s="123"/>
      <c r="H69" s="120" t="s">
        <v>858</v>
      </c>
      <c r="I69" s="101"/>
      <c r="J69" s="101"/>
      <c r="K69" s="99"/>
      <c r="L69" s="99"/>
      <c r="M69" s="123" t="s">
        <v>859</v>
      </c>
      <c r="N69" s="99"/>
      <c r="O69" s="99"/>
      <c r="P69" s="99"/>
      <c r="Q69" s="99"/>
      <c r="R69" s="99"/>
      <c r="S69" s="99"/>
      <c r="T69" s="99" t="s">
        <v>860</v>
      </c>
      <c r="U69" s="123"/>
      <c r="V69" s="101"/>
      <c r="W69" s="99"/>
      <c r="X69" s="99"/>
      <c r="Y69" s="99"/>
      <c r="Z69" s="99"/>
      <c r="AA69" s="99"/>
      <c r="AB69" s="99"/>
      <c r="AC69" s="99"/>
      <c r="AD69" s="123" t="s">
        <v>861</v>
      </c>
      <c r="AE69" s="101"/>
      <c r="AF69" s="101"/>
      <c r="AG69" s="99"/>
      <c r="AH69" s="123" t="s">
        <v>862</v>
      </c>
      <c r="AI69" s="123" t="s">
        <v>1166</v>
      </c>
      <c r="AJ69" s="101" t="s">
        <v>1167</v>
      </c>
      <c r="AK69" s="119"/>
      <c r="AL69" s="101" t="s">
        <v>1168</v>
      </c>
      <c r="AM69" s="101" t="s">
        <v>1169</v>
      </c>
      <c r="AN69" s="101" t="s">
        <v>1170</v>
      </c>
      <c r="AO69" s="101" t="s">
        <v>1171</v>
      </c>
      <c r="AP69" s="101" t="s">
        <v>1172</v>
      </c>
      <c r="AQ69" s="101" t="s">
        <v>1173</v>
      </c>
      <c r="AR69" s="101" t="s">
        <v>1174</v>
      </c>
      <c r="AS69" s="101" t="s">
        <v>1175</v>
      </c>
      <c r="AU69" s="101"/>
      <c r="AV69" s="101" t="s">
        <v>1176</v>
      </c>
      <c r="AW69" s="101" t="s">
        <v>1177</v>
      </c>
      <c r="AX69" s="101" t="s">
        <v>1178</v>
      </c>
      <c r="AY69" s="119" t="s">
        <v>1179</v>
      </c>
      <c r="AZ69" s="119" t="s">
        <v>1180</v>
      </c>
      <c r="BA69" s="119"/>
      <c r="BB69" s="119"/>
      <c r="BD69" s="119"/>
      <c r="BE69" s="119"/>
      <c r="BF69" s="101"/>
      <c r="BG69" s="119"/>
      <c r="BH69" s="119" t="s">
        <v>1181</v>
      </c>
      <c r="BI69" s="101"/>
      <c r="BJ69" s="119"/>
      <c r="BK69" s="151" t="s">
        <v>1280</v>
      </c>
      <c r="BL69" s="119"/>
      <c r="BM69" s="119"/>
      <c r="BN69" s="99"/>
      <c r="BO69" s="99"/>
      <c r="BP69" s="99"/>
      <c r="BQ69" s="99"/>
      <c r="BR69" s="99"/>
      <c r="BS69" s="99"/>
      <c r="BT69" s="99"/>
    </row>
    <row r="70" spans="1:72" ht="29.25" customHeight="1" x14ac:dyDescent="0.2">
      <c r="A70" s="99"/>
      <c r="B70" s="101" t="s">
        <v>863</v>
      </c>
      <c r="C70" s="83" t="s">
        <v>864</v>
      </c>
      <c r="D70" s="99"/>
      <c r="E70" s="99"/>
      <c r="F70" s="99"/>
      <c r="G70" s="123"/>
      <c r="H70" s="120" t="s">
        <v>865</v>
      </c>
      <c r="I70" s="99"/>
      <c r="J70" s="101"/>
      <c r="K70" s="99"/>
      <c r="L70" s="99"/>
      <c r="M70" s="123" t="s">
        <v>866</v>
      </c>
      <c r="N70" s="99"/>
      <c r="O70" s="99"/>
      <c r="P70" s="99"/>
      <c r="Q70" s="99"/>
      <c r="R70" s="99"/>
      <c r="S70" s="99"/>
      <c r="T70" s="99" t="s">
        <v>867</v>
      </c>
      <c r="U70" s="123"/>
      <c r="V70" s="101"/>
      <c r="W70" s="99"/>
      <c r="X70" s="99"/>
      <c r="Y70" s="99"/>
      <c r="Z70" s="99"/>
      <c r="AA70" s="99"/>
      <c r="AB70" s="99"/>
      <c r="AC70" s="99"/>
      <c r="AD70" s="123" t="s">
        <v>868</v>
      </c>
      <c r="AE70" s="101"/>
      <c r="AF70" s="101"/>
      <c r="AG70" s="99"/>
      <c r="AH70" s="125" t="s">
        <v>869</v>
      </c>
      <c r="AI70" s="123" t="s">
        <v>1182</v>
      </c>
      <c r="AJ70" s="101" t="s">
        <v>1183</v>
      </c>
      <c r="AK70" s="119"/>
      <c r="AL70" s="101" t="s">
        <v>1184</v>
      </c>
      <c r="AM70" s="101" t="s">
        <v>1185</v>
      </c>
      <c r="AN70" s="101" t="s">
        <v>1186</v>
      </c>
      <c r="AO70" s="101" t="s">
        <v>1187</v>
      </c>
      <c r="AP70" s="101" t="s">
        <v>1188</v>
      </c>
      <c r="AQ70" s="101" t="s">
        <v>1189</v>
      </c>
      <c r="AR70" s="101" t="s">
        <v>1190</v>
      </c>
      <c r="AS70" s="101" t="s">
        <v>1191</v>
      </c>
      <c r="AU70" s="101"/>
      <c r="AV70" s="101" t="s">
        <v>1192</v>
      </c>
      <c r="AW70" s="101" t="s">
        <v>1193</v>
      </c>
      <c r="AX70" s="101" t="s">
        <v>1194</v>
      </c>
      <c r="AY70" s="119" t="s">
        <v>1195</v>
      </c>
      <c r="AZ70" s="119" t="s">
        <v>1196</v>
      </c>
      <c r="BA70" s="119"/>
      <c r="BB70" s="119"/>
      <c r="BD70" s="119"/>
      <c r="BE70" s="119"/>
      <c r="BF70" s="101"/>
      <c r="BG70" s="119"/>
      <c r="BH70" s="119" t="s">
        <v>1197</v>
      </c>
      <c r="BI70" s="101"/>
      <c r="BJ70" s="119"/>
      <c r="BK70" s="119"/>
      <c r="BL70" s="119"/>
      <c r="BM70" s="119"/>
      <c r="BN70" s="99"/>
      <c r="BO70" s="99"/>
      <c r="BP70" s="99"/>
      <c r="BQ70" s="99"/>
      <c r="BR70" s="99"/>
      <c r="BS70" s="99"/>
      <c r="BT70" s="99"/>
    </row>
    <row r="71" spans="1:72" ht="29.25" customHeight="1" x14ac:dyDescent="0.2">
      <c r="A71" s="99"/>
      <c r="B71" s="101" t="s">
        <v>870</v>
      </c>
      <c r="C71" s="83" t="s">
        <v>871</v>
      </c>
      <c r="D71" s="99"/>
      <c r="E71" s="99"/>
      <c r="F71" s="99"/>
      <c r="G71" s="123"/>
      <c r="H71" s="120" t="s">
        <v>872</v>
      </c>
      <c r="I71" s="99"/>
      <c r="J71" s="101"/>
      <c r="K71" s="99"/>
      <c r="L71" s="99"/>
      <c r="M71" s="123" t="s">
        <v>873</v>
      </c>
      <c r="N71" s="99"/>
      <c r="O71" s="99"/>
      <c r="P71" s="99"/>
      <c r="Q71" s="99"/>
      <c r="R71" s="99"/>
      <c r="S71" s="99"/>
      <c r="T71" s="99" t="s">
        <v>874</v>
      </c>
      <c r="U71" s="123"/>
      <c r="V71" s="101"/>
      <c r="W71" s="99"/>
      <c r="X71" s="99"/>
      <c r="Y71" s="99"/>
      <c r="Z71" s="99"/>
      <c r="AA71" s="99"/>
      <c r="AB71" s="99"/>
      <c r="AC71" s="99"/>
      <c r="AD71" s="101"/>
      <c r="AE71" s="101"/>
      <c r="AF71" s="101"/>
      <c r="AG71" s="99"/>
      <c r="AH71" s="119"/>
      <c r="AI71" s="123" t="s">
        <v>1198</v>
      </c>
      <c r="AJ71" s="101" t="s">
        <v>1199</v>
      </c>
      <c r="AK71" s="119"/>
      <c r="AL71" s="101" t="s">
        <v>1200</v>
      </c>
      <c r="AM71" s="101" t="s">
        <v>1201</v>
      </c>
      <c r="AN71" s="101" t="s">
        <v>1202</v>
      </c>
      <c r="AO71" s="101" t="s">
        <v>1203</v>
      </c>
      <c r="AP71" s="101" t="s">
        <v>1204</v>
      </c>
      <c r="AQ71" s="101" t="s">
        <v>1205</v>
      </c>
      <c r="AR71" s="101" t="s">
        <v>1206</v>
      </c>
      <c r="AS71" s="101" t="s">
        <v>1207</v>
      </c>
      <c r="AU71" s="101"/>
      <c r="AV71" s="101" t="s">
        <v>1208</v>
      </c>
      <c r="AW71" s="101" t="s">
        <v>1209</v>
      </c>
      <c r="AX71" s="101" t="s">
        <v>1210</v>
      </c>
      <c r="AY71" s="119" t="s">
        <v>1211</v>
      </c>
      <c r="AZ71" s="119" t="s">
        <v>1212</v>
      </c>
      <c r="BA71" s="119"/>
      <c r="BB71" s="119"/>
      <c r="BD71" s="119"/>
      <c r="BE71" s="119"/>
      <c r="BF71" s="101"/>
      <c r="BG71" s="119"/>
      <c r="BH71" s="119" t="s">
        <v>1213</v>
      </c>
      <c r="BI71" s="101"/>
      <c r="BJ71" s="119"/>
      <c r="BK71" s="119"/>
      <c r="BL71" s="119"/>
      <c r="BM71" s="119"/>
      <c r="BN71" s="99"/>
      <c r="BO71" s="99"/>
      <c r="BP71" s="99"/>
      <c r="BQ71" s="99"/>
      <c r="BR71" s="99"/>
      <c r="BS71" s="99"/>
      <c r="BT71" s="99"/>
    </row>
    <row r="72" spans="1:72" ht="29.25" customHeight="1" x14ac:dyDescent="0.2">
      <c r="A72" s="99"/>
      <c r="B72" s="101" t="s">
        <v>875</v>
      </c>
      <c r="C72" s="83" t="s">
        <v>876</v>
      </c>
      <c r="D72" s="99"/>
      <c r="E72" s="99"/>
      <c r="F72" s="99"/>
      <c r="G72" s="101"/>
      <c r="H72" s="120" t="s">
        <v>877</v>
      </c>
      <c r="I72" s="99"/>
      <c r="J72" s="101"/>
      <c r="K72" s="99"/>
      <c r="L72" s="99"/>
      <c r="M72" s="123" t="s">
        <v>878</v>
      </c>
      <c r="N72" s="99"/>
      <c r="O72" s="99"/>
      <c r="P72" s="99"/>
      <c r="Q72" s="99"/>
      <c r="R72" s="99"/>
      <c r="S72" s="99"/>
      <c r="T72" s="99" t="s">
        <v>879</v>
      </c>
      <c r="U72" s="99"/>
      <c r="V72" s="101"/>
      <c r="W72" s="99"/>
      <c r="X72" s="99"/>
      <c r="Y72" s="99"/>
      <c r="Z72" s="99"/>
      <c r="AA72" s="99"/>
      <c r="AB72" s="99"/>
      <c r="AC72" s="99"/>
      <c r="AD72" s="101"/>
      <c r="AE72" s="101"/>
      <c r="AF72" s="101"/>
      <c r="AG72" s="99"/>
      <c r="AH72" s="119"/>
      <c r="AI72" s="123" t="s">
        <v>1214</v>
      </c>
      <c r="AJ72" s="101" t="s">
        <v>1215</v>
      </c>
      <c r="AK72" s="119"/>
      <c r="AL72" s="101" t="s">
        <v>1216</v>
      </c>
      <c r="AM72" s="101" t="s">
        <v>1217</v>
      </c>
      <c r="AN72" s="101" t="s">
        <v>1218</v>
      </c>
      <c r="AO72" s="101" t="s">
        <v>1219</v>
      </c>
      <c r="AP72" s="101" t="s">
        <v>1220</v>
      </c>
      <c r="AQ72" s="101" t="s">
        <v>1221</v>
      </c>
      <c r="AR72" s="101" t="s">
        <v>1222</v>
      </c>
      <c r="AS72" s="101" t="s">
        <v>1223</v>
      </c>
      <c r="AU72" s="101"/>
      <c r="AV72" s="101" t="s">
        <v>1224</v>
      </c>
      <c r="AW72" s="101" t="s">
        <v>1225</v>
      </c>
      <c r="AX72" s="101" t="s">
        <v>1226</v>
      </c>
      <c r="AY72" s="119" t="s">
        <v>1227</v>
      </c>
      <c r="AZ72" s="119" t="s">
        <v>1228</v>
      </c>
      <c r="BA72" s="119"/>
      <c r="BB72" s="119"/>
      <c r="BD72" s="119"/>
      <c r="BE72" s="119"/>
      <c r="BF72" s="101"/>
      <c r="BG72" s="119"/>
      <c r="BH72" s="119" t="s">
        <v>1229</v>
      </c>
      <c r="BI72" s="101"/>
      <c r="BJ72" s="119"/>
      <c r="BK72" s="119"/>
      <c r="BL72" s="119"/>
      <c r="BM72" s="119"/>
      <c r="BN72" s="99"/>
      <c r="BO72" s="99"/>
      <c r="BP72" s="99"/>
      <c r="BQ72" s="99"/>
      <c r="BR72" s="99"/>
      <c r="BS72" s="99"/>
      <c r="BT72" s="99"/>
    </row>
    <row r="73" spans="1:72" ht="29.25" customHeight="1" x14ac:dyDescent="0.2">
      <c r="A73" s="99"/>
      <c r="B73" s="101" t="s">
        <v>880</v>
      </c>
      <c r="C73" s="83" t="s">
        <v>881</v>
      </c>
      <c r="D73" s="99"/>
      <c r="E73" s="99"/>
      <c r="F73" s="99"/>
      <c r="G73" s="101"/>
      <c r="H73" s="120" t="s">
        <v>882</v>
      </c>
      <c r="I73" s="99"/>
      <c r="J73" s="101"/>
      <c r="K73" s="99"/>
      <c r="L73" s="99"/>
      <c r="M73" s="123" t="s">
        <v>883</v>
      </c>
      <c r="N73" s="99"/>
      <c r="O73" s="99"/>
      <c r="P73" s="99"/>
      <c r="Q73" s="99"/>
      <c r="R73" s="99"/>
      <c r="S73" s="99"/>
      <c r="T73" s="99"/>
      <c r="U73" s="99"/>
      <c r="V73" s="99"/>
      <c r="W73" s="99"/>
      <c r="X73" s="99"/>
      <c r="Y73" s="99"/>
      <c r="Z73" s="99"/>
      <c r="AA73" s="99"/>
      <c r="AB73" s="99"/>
      <c r="AC73" s="101"/>
      <c r="AD73" s="101"/>
      <c r="AE73" s="101"/>
      <c r="AF73" s="101"/>
      <c r="AG73" s="99"/>
      <c r="AH73" s="119"/>
      <c r="AI73" s="123" t="s">
        <v>1230</v>
      </c>
      <c r="AJ73" s="101" t="s">
        <v>1231</v>
      </c>
      <c r="AK73" s="119"/>
      <c r="AL73" s="101" t="s">
        <v>1232</v>
      </c>
      <c r="AM73" s="101" t="s">
        <v>1233</v>
      </c>
      <c r="AN73" s="101" t="s">
        <v>1234</v>
      </c>
      <c r="AO73" s="101" t="s">
        <v>1235</v>
      </c>
      <c r="AP73" s="101" t="s">
        <v>1236</v>
      </c>
      <c r="AQ73" s="101" t="s">
        <v>1237</v>
      </c>
      <c r="AR73" s="101" t="s">
        <v>1238</v>
      </c>
      <c r="AS73" s="101" t="s">
        <v>1239</v>
      </c>
      <c r="AU73" s="101"/>
      <c r="AV73" s="101" t="s">
        <v>1240</v>
      </c>
      <c r="AW73" s="101" t="s">
        <v>1241</v>
      </c>
      <c r="AX73" s="101" t="s">
        <v>1242</v>
      </c>
      <c r="AY73" s="119" t="s">
        <v>1243</v>
      </c>
      <c r="AZ73" s="119" t="s">
        <v>1244</v>
      </c>
      <c r="BA73" s="119"/>
      <c r="BB73" s="119"/>
      <c r="BD73" s="119"/>
      <c r="BE73" s="119"/>
      <c r="BG73" s="119"/>
      <c r="BH73" s="119" t="s">
        <v>1245</v>
      </c>
      <c r="BI73" s="101"/>
      <c r="BJ73" s="119"/>
      <c r="BK73" s="119"/>
      <c r="BL73" s="119"/>
      <c r="BM73" s="119"/>
      <c r="BN73" s="99"/>
      <c r="BO73" s="99"/>
      <c r="BP73" s="99"/>
      <c r="BQ73" s="99"/>
      <c r="BR73" s="99"/>
      <c r="BS73" s="99"/>
      <c r="BT73" s="99"/>
    </row>
    <row r="74" spans="1:72" ht="29.25" customHeight="1" x14ac:dyDescent="0.2">
      <c r="A74" s="99"/>
      <c r="B74" s="101" t="s">
        <v>884</v>
      </c>
      <c r="C74" s="83" t="s">
        <v>885</v>
      </c>
      <c r="D74" s="99"/>
      <c r="E74" s="99"/>
      <c r="F74" s="99"/>
      <c r="G74" s="101"/>
      <c r="H74" s="152" t="s">
        <v>1281</v>
      </c>
      <c r="I74" s="99"/>
      <c r="J74" s="101"/>
      <c r="K74" s="99"/>
      <c r="L74" s="99"/>
      <c r="M74" s="123" t="s">
        <v>886</v>
      </c>
      <c r="N74" s="99"/>
      <c r="O74" s="99"/>
      <c r="P74" s="99"/>
      <c r="Q74" s="99"/>
      <c r="R74" s="99"/>
      <c r="S74" s="99"/>
      <c r="T74" s="99"/>
      <c r="U74" s="99"/>
      <c r="V74" s="99"/>
      <c r="W74" s="99"/>
      <c r="X74" s="99"/>
      <c r="Y74" s="99"/>
      <c r="Z74" s="99"/>
      <c r="AA74" s="99"/>
      <c r="AB74" s="99"/>
      <c r="AC74" s="101"/>
      <c r="AD74" s="101"/>
      <c r="AE74" s="101"/>
      <c r="AF74" s="101"/>
      <c r="AG74" s="99"/>
      <c r="AH74" s="119"/>
      <c r="AI74" s="123" t="s">
        <v>1246</v>
      </c>
      <c r="AJ74" s="101" t="s">
        <v>1247</v>
      </c>
      <c r="AK74" s="119"/>
      <c r="AL74" s="101" t="s">
        <v>1248</v>
      </c>
      <c r="AM74" s="101" t="s">
        <v>1249</v>
      </c>
      <c r="AN74" s="101" t="s">
        <v>1250</v>
      </c>
      <c r="AO74" s="101" t="s">
        <v>1251</v>
      </c>
      <c r="AP74" s="101" t="s">
        <v>1252</v>
      </c>
      <c r="AQ74" s="101" t="s">
        <v>1253</v>
      </c>
      <c r="AR74" s="101" t="s">
        <v>1254</v>
      </c>
      <c r="AS74" s="101" t="s">
        <v>1255</v>
      </c>
      <c r="AU74" s="101"/>
      <c r="AV74" s="119" t="s">
        <v>1256</v>
      </c>
      <c r="AW74" s="119" t="s">
        <v>1257</v>
      </c>
      <c r="AX74" s="119" t="s">
        <v>1258</v>
      </c>
      <c r="AY74" s="119" t="s">
        <v>1259</v>
      </c>
      <c r="AZ74" s="119" t="s">
        <v>1260</v>
      </c>
      <c r="BA74" s="119"/>
      <c r="BB74" s="119"/>
      <c r="BD74" s="119"/>
      <c r="BE74" s="119"/>
      <c r="BG74" s="119"/>
      <c r="BH74" s="119" t="s">
        <v>1261</v>
      </c>
      <c r="BI74" s="101"/>
      <c r="BJ74" s="119"/>
      <c r="BK74" s="119"/>
      <c r="BL74" s="119"/>
      <c r="BM74" s="119"/>
      <c r="BN74" s="99"/>
      <c r="BO74" s="99"/>
      <c r="BP74" s="99"/>
      <c r="BQ74" s="99"/>
      <c r="BR74" s="99"/>
      <c r="BS74" s="99"/>
      <c r="BT74" s="99"/>
    </row>
    <row r="75" spans="1:72" ht="29.25" customHeight="1" x14ac:dyDescent="0.2">
      <c r="A75" s="99"/>
      <c r="B75" s="101" t="s">
        <v>902</v>
      </c>
      <c r="C75" s="83" t="s">
        <v>903</v>
      </c>
      <c r="D75" s="99"/>
      <c r="E75" s="99"/>
      <c r="F75" s="99"/>
      <c r="G75" s="101"/>
      <c r="H75" s="99"/>
      <c r="I75" s="99"/>
      <c r="J75" s="101"/>
      <c r="K75" s="99"/>
      <c r="L75" s="99"/>
      <c r="M75" s="101"/>
      <c r="N75" s="99"/>
      <c r="O75" s="99"/>
      <c r="P75" s="99"/>
      <c r="Q75" s="99"/>
      <c r="R75" s="99"/>
      <c r="S75" s="99"/>
      <c r="T75" s="99"/>
      <c r="U75" s="99"/>
      <c r="V75" s="99"/>
      <c r="W75" s="99"/>
      <c r="X75" s="99"/>
      <c r="Y75" s="99"/>
      <c r="Z75" s="99"/>
      <c r="AA75" s="99"/>
      <c r="AB75" s="99"/>
      <c r="AC75" s="101"/>
      <c r="AD75" s="101"/>
      <c r="AE75" s="101"/>
      <c r="AF75" s="101"/>
      <c r="AG75" s="99"/>
      <c r="AH75" s="119"/>
      <c r="AI75" s="119" t="s">
        <v>887</v>
      </c>
      <c r="AJ75" s="119" t="s">
        <v>888</v>
      </c>
      <c r="AK75" s="119"/>
      <c r="AL75" s="119" t="s">
        <v>889</v>
      </c>
      <c r="AM75" s="119" t="s">
        <v>890</v>
      </c>
      <c r="AN75" s="119" t="s">
        <v>891</v>
      </c>
      <c r="AO75" s="119" t="s">
        <v>892</v>
      </c>
      <c r="AP75" s="119" t="s">
        <v>893</v>
      </c>
      <c r="AQ75" s="119" t="s">
        <v>894</v>
      </c>
      <c r="AR75" s="119" t="s">
        <v>895</v>
      </c>
      <c r="AS75" s="119" t="s">
        <v>1262</v>
      </c>
      <c r="AT75" s="119"/>
      <c r="AU75" s="101"/>
      <c r="AV75" s="119" t="s">
        <v>896</v>
      </c>
      <c r="AW75" s="119" t="s">
        <v>897</v>
      </c>
      <c r="AX75" s="119" t="s">
        <v>898</v>
      </c>
      <c r="AY75" s="119" t="s">
        <v>899</v>
      </c>
      <c r="AZ75" s="119" t="s">
        <v>900</v>
      </c>
      <c r="BA75" s="119"/>
      <c r="BB75" s="119"/>
      <c r="BD75" s="119"/>
      <c r="BE75" s="119"/>
      <c r="BG75" s="119"/>
      <c r="BH75" s="119" t="s">
        <v>901</v>
      </c>
      <c r="BI75" s="101"/>
      <c r="BJ75" s="119"/>
      <c r="BK75" s="119"/>
      <c r="BL75" s="119"/>
      <c r="BM75" s="119"/>
      <c r="BN75" s="99"/>
      <c r="BO75" s="99"/>
      <c r="BP75" s="99"/>
      <c r="BQ75" s="99"/>
      <c r="BR75" s="99"/>
      <c r="BS75" s="99"/>
      <c r="BT75" s="99"/>
    </row>
    <row r="76" spans="1:72" ht="29.25" customHeight="1" x14ac:dyDescent="0.2">
      <c r="A76" s="99"/>
      <c r="B76" s="101" t="s">
        <v>904</v>
      </c>
      <c r="C76" s="83" t="s">
        <v>905</v>
      </c>
      <c r="D76" s="99"/>
      <c r="E76" s="99"/>
      <c r="F76" s="99"/>
      <c r="G76" s="101"/>
      <c r="H76" s="99"/>
      <c r="I76" s="99"/>
      <c r="J76" s="101"/>
      <c r="K76" s="99"/>
      <c r="L76" s="99"/>
      <c r="M76" s="101"/>
      <c r="N76" s="99"/>
      <c r="O76" s="99"/>
      <c r="P76" s="99"/>
      <c r="Q76" s="99"/>
      <c r="R76" s="99"/>
      <c r="S76" s="99"/>
      <c r="T76" s="99"/>
      <c r="U76" s="99"/>
      <c r="V76" s="99"/>
      <c r="W76" s="99"/>
      <c r="X76" s="99"/>
      <c r="Y76" s="99"/>
      <c r="Z76" s="99"/>
      <c r="AA76" s="99"/>
      <c r="AB76" s="99"/>
      <c r="AC76" s="101"/>
      <c r="AD76" s="101"/>
      <c r="AE76" s="101"/>
      <c r="AF76" s="101"/>
      <c r="AG76" s="99"/>
      <c r="AH76" s="119"/>
      <c r="AI76" s="119"/>
      <c r="AJ76" s="119"/>
      <c r="AK76" s="119"/>
      <c r="AL76" s="119"/>
      <c r="AM76" s="119"/>
      <c r="AN76" s="119"/>
      <c r="AO76" s="119"/>
      <c r="AP76" s="119"/>
      <c r="AQ76" s="119"/>
      <c r="AR76" s="119"/>
      <c r="AT76" s="119"/>
      <c r="AU76" s="101"/>
      <c r="AV76" s="119"/>
      <c r="AW76" s="119"/>
      <c r="AX76" s="119"/>
      <c r="AY76" s="119"/>
      <c r="AZ76" s="119"/>
      <c r="BA76" s="119"/>
      <c r="BB76" s="119"/>
      <c r="BD76" s="119"/>
      <c r="BE76" s="119"/>
      <c r="BG76" s="119"/>
      <c r="BH76" s="119"/>
      <c r="BI76" s="101"/>
      <c r="BJ76" s="119"/>
      <c r="BK76" s="119"/>
      <c r="BL76" s="119"/>
      <c r="BM76" s="119"/>
      <c r="BN76" s="99"/>
      <c r="BO76" s="99"/>
      <c r="BP76" s="99"/>
      <c r="BQ76" s="99"/>
      <c r="BR76" s="99"/>
      <c r="BS76" s="99"/>
      <c r="BT76" s="99"/>
    </row>
    <row r="77" spans="1:72" ht="29.25" customHeight="1" x14ac:dyDescent="0.2">
      <c r="A77" s="99"/>
      <c r="B77" s="101" t="s">
        <v>906</v>
      </c>
      <c r="C77" s="83" t="s">
        <v>907</v>
      </c>
      <c r="D77" s="99"/>
      <c r="E77" s="99"/>
      <c r="F77" s="99"/>
      <c r="G77" s="101"/>
      <c r="H77" s="99"/>
      <c r="I77" s="99"/>
      <c r="J77" s="101"/>
      <c r="K77" s="99"/>
      <c r="L77" s="99"/>
      <c r="M77" s="101"/>
      <c r="N77" s="99"/>
      <c r="O77" s="99"/>
      <c r="P77" s="99"/>
      <c r="Q77" s="99"/>
      <c r="R77" s="99"/>
      <c r="S77" s="99"/>
      <c r="T77" s="99"/>
      <c r="U77" s="99"/>
      <c r="V77" s="99"/>
      <c r="W77" s="99"/>
      <c r="X77" s="99"/>
      <c r="Y77" s="99"/>
      <c r="Z77" s="99"/>
      <c r="AA77" s="99"/>
      <c r="AB77" s="99"/>
      <c r="AC77" s="101"/>
      <c r="AD77" s="101"/>
      <c r="AE77" s="101"/>
      <c r="AF77" s="101"/>
      <c r="AG77" s="99"/>
      <c r="AH77" s="119"/>
      <c r="AI77" s="119"/>
      <c r="AJ77" s="119"/>
      <c r="AK77" s="119"/>
      <c r="AL77" s="119"/>
      <c r="AM77" s="119"/>
      <c r="AN77" s="119"/>
      <c r="AO77" s="119"/>
      <c r="AP77" s="119"/>
      <c r="AQ77" s="119"/>
      <c r="AR77" s="119"/>
      <c r="AS77" s="119"/>
      <c r="AT77" s="119"/>
      <c r="AU77" s="101"/>
      <c r="AV77" s="119"/>
      <c r="AW77" s="119"/>
      <c r="AX77" s="119"/>
      <c r="AY77" s="119"/>
      <c r="AZ77" s="119"/>
      <c r="BA77" s="119"/>
      <c r="BB77" s="119"/>
      <c r="BD77" s="119"/>
      <c r="BE77" s="119"/>
      <c r="BG77" s="119"/>
      <c r="BH77" s="119"/>
      <c r="BI77" s="101"/>
      <c r="BJ77" s="119"/>
      <c r="BK77" s="119"/>
      <c r="BL77" s="119"/>
      <c r="BM77" s="119"/>
      <c r="BN77" s="99"/>
      <c r="BO77" s="99"/>
      <c r="BP77" s="99"/>
      <c r="BQ77" s="99"/>
      <c r="BR77" s="99"/>
      <c r="BS77" s="99"/>
      <c r="BT77" s="99"/>
    </row>
    <row r="78" spans="1:72" ht="29.25" customHeight="1" x14ac:dyDescent="0.2">
      <c r="A78" s="99"/>
      <c r="B78" s="101" t="s">
        <v>908</v>
      </c>
      <c r="C78" s="83" t="s">
        <v>909</v>
      </c>
      <c r="D78" s="99"/>
      <c r="E78" s="99"/>
      <c r="F78" s="99"/>
      <c r="G78" s="101"/>
      <c r="H78" s="99"/>
      <c r="I78" s="99"/>
      <c r="J78" s="101"/>
      <c r="K78" s="99"/>
      <c r="L78" s="99"/>
      <c r="M78" s="101"/>
      <c r="N78" s="99"/>
      <c r="O78" s="99"/>
      <c r="P78" s="99"/>
      <c r="Q78" s="99"/>
      <c r="R78" s="99"/>
      <c r="S78" s="99"/>
      <c r="T78" s="99"/>
      <c r="U78" s="99"/>
      <c r="V78" s="99"/>
      <c r="W78" s="99"/>
      <c r="X78" s="99"/>
      <c r="Y78" s="99"/>
      <c r="Z78" s="99"/>
      <c r="AA78" s="99"/>
      <c r="AB78" s="99"/>
      <c r="AC78" s="101"/>
      <c r="AD78" s="101"/>
      <c r="AE78" s="101"/>
      <c r="AF78" s="101"/>
      <c r="AG78" s="99"/>
      <c r="AH78" s="119"/>
      <c r="AI78" s="119"/>
      <c r="AJ78" s="119"/>
      <c r="AK78" s="119"/>
      <c r="AL78" s="119"/>
      <c r="AM78" s="119"/>
      <c r="AN78" s="119"/>
      <c r="AO78" s="119"/>
      <c r="AP78" s="119"/>
      <c r="AQ78" s="119"/>
      <c r="AR78" s="119"/>
      <c r="AS78" s="119"/>
      <c r="AT78" s="119"/>
      <c r="AU78" s="101"/>
      <c r="AV78" s="119"/>
      <c r="AW78" s="119"/>
      <c r="AX78" s="119"/>
      <c r="AY78" s="119"/>
      <c r="AZ78" s="119"/>
      <c r="BA78" s="119"/>
      <c r="BB78" s="119"/>
      <c r="BD78" s="119"/>
      <c r="BE78" s="119"/>
      <c r="BG78" s="119"/>
      <c r="BH78" s="119"/>
      <c r="BI78" s="101"/>
      <c r="BJ78" s="119"/>
      <c r="BK78" s="119"/>
      <c r="BL78" s="119"/>
      <c r="BM78" s="119"/>
      <c r="BN78" s="99"/>
      <c r="BO78" s="99"/>
      <c r="BP78" s="99"/>
      <c r="BQ78" s="99"/>
      <c r="BR78" s="99"/>
      <c r="BS78" s="99"/>
      <c r="BT78" s="99"/>
    </row>
    <row r="79" spans="1:72" ht="29.25" customHeight="1" x14ac:dyDescent="0.2">
      <c r="A79" s="99" t="str">
        <f>UPPER(A66)</f>
        <v/>
      </c>
      <c r="B79" s="101" t="s">
        <v>910</v>
      </c>
      <c r="C79" s="83" t="s">
        <v>911</v>
      </c>
      <c r="D79" s="99"/>
      <c r="E79" s="99"/>
      <c r="F79" s="99"/>
      <c r="G79" s="101"/>
      <c r="H79" s="99"/>
      <c r="I79" s="99"/>
      <c r="J79" s="101"/>
      <c r="K79" s="99"/>
      <c r="L79" s="99"/>
      <c r="M79" s="101"/>
      <c r="N79" s="99"/>
      <c r="O79" s="99"/>
      <c r="P79" s="99"/>
      <c r="Q79" s="99"/>
      <c r="R79" s="99"/>
      <c r="S79" s="99"/>
      <c r="T79" s="99"/>
      <c r="U79" s="99"/>
      <c r="V79" s="99"/>
      <c r="W79" s="99"/>
      <c r="X79" s="99"/>
      <c r="Y79" s="99"/>
      <c r="Z79" s="99"/>
      <c r="AA79" s="99"/>
      <c r="AB79" s="99"/>
      <c r="AC79" s="101"/>
      <c r="AD79" s="101"/>
      <c r="AE79" s="101"/>
      <c r="AF79" s="99"/>
      <c r="AG79" s="99"/>
      <c r="AH79" s="119"/>
      <c r="AI79" s="119"/>
      <c r="AJ79" s="119"/>
      <c r="AK79" s="119"/>
      <c r="AL79" s="119"/>
      <c r="AM79" s="119"/>
      <c r="AN79" s="119"/>
      <c r="AO79" s="119"/>
      <c r="AP79" s="119"/>
      <c r="AQ79" s="119"/>
      <c r="AR79" s="119"/>
      <c r="AS79" s="119"/>
      <c r="AT79" s="119"/>
      <c r="AU79" s="101"/>
      <c r="AV79" s="119"/>
      <c r="AW79" s="119"/>
      <c r="AX79" s="119"/>
      <c r="AY79" s="119"/>
      <c r="AZ79" s="119"/>
      <c r="BA79" s="119"/>
      <c r="BB79" s="119"/>
      <c r="BD79" s="119"/>
      <c r="BE79" s="119"/>
      <c r="BG79" s="119"/>
      <c r="BH79" s="119"/>
      <c r="BI79" s="101"/>
      <c r="BJ79" s="119"/>
      <c r="BK79" s="119"/>
      <c r="BL79" s="119"/>
      <c r="BM79" s="119"/>
      <c r="BN79" s="99"/>
      <c r="BO79" s="99"/>
      <c r="BP79" s="99"/>
      <c r="BQ79" s="99"/>
      <c r="BR79" s="99"/>
      <c r="BS79" s="99"/>
      <c r="BT79" s="99"/>
    </row>
    <row r="80" spans="1:72" ht="29.25" customHeight="1" x14ac:dyDescent="0.2">
      <c r="A80" s="99" t="str">
        <f>UPPER(A67)</f>
        <v/>
      </c>
      <c r="B80" s="101" t="s">
        <v>912</v>
      </c>
      <c r="C80" s="83" t="s">
        <v>1263</v>
      </c>
      <c r="D80" s="99"/>
      <c r="E80" s="99"/>
      <c r="F80" s="99"/>
      <c r="G80" s="101"/>
      <c r="H80" s="99"/>
      <c r="J80" s="101"/>
      <c r="K80" s="99"/>
      <c r="L80" s="99"/>
      <c r="M80" s="99"/>
      <c r="N80" s="99"/>
      <c r="O80" s="99"/>
      <c r="P80" s="99"/>
      <c r="Q80" s="99"/>
      <c r="R80" s="99"/>
      <c r="S80" s="99"/>
      <c r="T80" s="99"/>
      <c r="U80" s="99"/>
      <c r="V80" s="99"/>
      <c r="W80" s="99"/>
      <c r="X80" s="99"/>
      <c r="Y80" s="99"/>
      <c r="Z80" s="99"/>
      <c r="AA80" s="99"/>
      <c r="AB80" s="99"/>
      <c r="AC80" s="99"/>
      <c r="AD80" s="99"/>
      <c r="AE80" s="101"/>
      <c r="AF80" s="99"/>
      <c r="AG80" s="99"/>
      <c r="AH80" s="99"/>
      <c r="AI80" s="119"/>
      <c r="AJ80" s="119"/>
      <c r="AK80" s="119"/>
      <c r="AL80" s="119"/>
      <c r="AM80" s="119"/>
      <c r="AN80" s="119"/>
      <c r="AO80" s="119"/>
      <c r="AP80" s="119"/>
      <c r="AQ80" s="119"/>
      <c r="AR80" s="119"/>
      <c r="AS80" s="119"/>
      <c r="AT80" s="119"/>
      <c r="AU80" s="101"/>
      <c r="AV80" s="119"/>
      <c r="AW80" s="119"/>
      <c r="AX80" s="119"/>
      <c r="AY80" s="119"/>
      <c r="AZ80" s="119"/>
      <c r="BA80" s="119"/>
      <c r="BB80" s="119"/>
      <c r="BD80" s="119"/>
      <c r="BE80" s="119"/>
      <c r="BG80" s="119"/>
      <c r="BH80" s="119"/>
      <c r="BI80" s="101"/>
      <c r="BJ80" s="119"/>
      <c r="BK80" s="119"/>
      <c r="BL80" s="119"/>
      <c r="BM80" s="119"/>
      <c r="BN80" s="99"/>
      <c r="BO80" s="99"/>
      <c r="BP80" s="99"/>
      <c r="BQ80" s="99"/>
      <c r="BR80" s="99"/>
      <c r="BS80" s="99"/>
      <c r="BT80" s="99"/>
    </row>
    <row r="81" spans="1:72" ht="29.25" customHeight="1" x14ac:dyDescent="0.2">
      <c r="A81" s="99" t="str">
        <f>UPPER(A68)</f>
        <v/>
      </c>
      <c r="B81" s="101" t="s">
        <v>914</v>
      </c>
      <c r="C81" s="83" t="s">
        <v>913</v>
      </c>
      <c r="D81" s="99"/>
      <c r="E81" s="99"/>
      <c r="F81" s="99"/>
      <c r="G81" s="101"/>
      <c r="H81" s="99"/>
      <c r="J81" s="101"/>
      <c r="K81" s="99"/>
      <c r="L81" s="99"/>
      <c r="M81" s="99"/>
      <c r="N81" s="99"/>
      <c r="O81" s="99"/>
      <c r="P81" s="99"/>
      <c r="Q81" s="99"/>
      <c r="R81" s="99"/>
      <c r="S81" s="99"/>
      <c r="T81" s="99"/>
      <c r="U81" s="99"/>
      <c r="V81" s="99"/>
      <c r="W81" s="99"/>
      <c r="X81" s="99"/>
      <c r="Y81" s="99"/>
      <c r="Z81" s="99"/>
      <c r="AA81" s="99"/>
      <c r="AB81" s="99"/>
      <c r="AC81" s="99"/>
      <c r="AD81" s="99"/>
      <c r="AE81" s="101"/>
      <c r="AF81" s="99"/>
      <c r="AG81" s="99"/>
      <c r="AH81" s="99"/>
      <c r="AI81" s="119"/>
      <c r="AJ81" s="119"/>
      <c r="AK81" s="119"/>
      <c r="AL81" s="119"/>
      <c r="AM81" s="119"/>
      <c r="AN81" s="119"/>
      <c r="AO81" s="119"/>
      <c r="AP81" s="119"/>
      <c r="AQ81" s="119"/>
      <c r="AR81" s="119"/>
      <c r="AS81" s="119"/>
      <c r="AT81" s="119"/>
      <c r="AU81" s="101"/>
      <c r="AV81" s="119"/>
      <c r="AW81" s="119"/>
      <c r="AX81" s="119"/>
      <c r="AY81" s="119"/>
      <c r="AZ81" s="119"/>
      <c r="BA81" s="119"/>
      <c r="BB81" s="119"/>
      <c r="BD81" s="119"/>
      <c r="BE81" s="119"/>
      <c r="BG81" s="119"/>
      <c r="BH81" s="119"/>
      <c r="BI81" s="101"/>
      <c r="BJ81" s="119"/>
      <c r="BK81" s="119"/>
      <c r="BL81" s="119"/>
      <c r="BM81" s="119"/>
      <c r="BN81" s="99"/>
      <c r="BO81" s="99"/>
      <c r="BP81" s="99"/>
      <c r="BQ81" s="99"/>
      <c r="BR81" s="99"/>
      <c r="BS81" s="99"/>
      <c r="BT81" s="99"/>
    </row>
    <row r="82" spans="1:72" ht="29.25" customHeight="1" x14ac:dyDescent="0.2">
      <c r="A82" s="99" t="str">
        <f>UPPER(A69)</f>
        <v/>
      </c>
      <c r="B82" s="101" t="s">
        <v>916</v>
      </c>
      <c r="C82" s="83" t="s">
        <v>915</v>
      </c>
      <c r="D82" s="99"/>
      <c r="E82" s="99"/>
      <c r="F82" s="99"/>
      <c r="G82" s="101"/>
      <c r="H82" s="99"/>
      <c r="J82" s="99"/>
      <c r="K82" s="99"/>
      <c r="L82" s="99"/>
      <c r="M82" s="99"/>
      <c r="N82" s="99"/>
      <c r="O82" s="99"/>
      <c r="P82" s="99"/>
      <c r="Q82" s="99"/>
      <c r="R82" s="99"/>
      <c r="S82" s="99"/>
      <c r="T82" s="99"/>
      <c r="U82" s="99"/>
      <c r="V82" s="99"/>
      <c r="W82" s="99"/>
      <c r="X82" s="99"/>
      <c r="Y82" s="99"/>
      <c r="Z82" s="99"/>
      <c r="AA82" s="99"/>
      <c r="AB82" s="99"/>
      <c r="AC82" s="99"/>
      <c r="AD82" s="99"/>
      <c r="AE82" s="101"/>
      <c r="AF82" s="99"/>
      <c r="AG82" s="99"/>
      <c r="AH82" s="99"/>
      <c r="AI82" s="119"/>
      <c r="AJ82" s="119"/>
      <c r="AK82" s="119"/>
      <c r="AL82" s="119"/>
      <c r="AM82" s="119"/>
      <c r="AN82" s="119"/>
      <c r="AO82" s="119"/>
      <c r="AP82" s="119"/>
      <c r="AQ82" s="119"/>
      <c r="AR82" s="119"/>
      <c r="AS82" s="119"/>
      <c r="AT82" s="119"/>
      <c r="AU82" s="101"/>
      <c r="AV82" s="119"/>
      <c r="AW82" s="119"/>
      <c r="AX82" s="119"/>
      <c r="AY82" s="119"/>
      <c r="AZ82" s="119"/>
      <c r="BA82" s="119"/>
      <c r="BB82" s="119"/>
      <c r="BD82" s="119"/>
      <c r="BE82" s="119"/>
      <c r="BG82" s="119"/>
      <c r="BH82" s="119"/>
      <c r="BI82" s="101"/>
      <c r="BJ82" s="119"/>
      <c r="BK82" s="119"/>
      <c r="BL82" s="119"/>
      <c r="BM82" s="119"/>
      <c r="BN82" s="99"/>
      <c r="BO82" s="99"/>
      <c r="BP82" s="99"/>
      <c r="BQ82" s="99"/>
      <c r="BR82" s="99"/>
      <c r="BS82" s="99"/>
      <c r="BT82" s="99"/>
    </row>
    <row r="83" spans="1:72" ht="29.25" customHeight="1" x14ac:dyDescent="0.2">
      <c r="A83" s="99"/>
      <c r="B83" s="101" t="s">
        <v>918</v>
      </c>
      <c r="C83" s="83" t="s">
        <v>917</v>
      </c>
      <c r="D83" s="99"/>
      <c r="E83" s="99"/>
      <c r="F83" s="99"/>
      <c r="G83" s="101"/>
      <c r="H83" s="99"/>
      <c r="I83" s="99"/>
      <c r="J83" s="99"/>
      <c r="K83" s="99"/>
      <c r="L83" s="99"/>
      <c r="M83" s="99"/>
      <c r="N83" s="99"/>
      <c r="O83" s="99"/>
      <c r="P83" s="99"/>
      <c r="Q83" s="99"/>
      <c r="R83" s="99"/>
      <c r="S83" s="99"/>
      <c r="T83" s="99"/>
      <c r="U83" s="99"/>
      <c r="V83" s="99"/>
      <c r="W83" s="99"/>
      <c r="X83" s="99"/>
      <c r="Y83" s="99"/>
      <c r="Z83" s="99"/>
      <c r="AA83" s="99"/>
      <c r="AB83" s="99"/>
      <c r="AC83" s="99"/>
      <c r="AD83" s="99"/>
      <c r="AE83" s="101"/>
      <c r="AF83" s="99"/>
      <c r="AG83" s="99"/>
      <c r="AH83" s="99"/>
      <c r="AI83" s="119"/>
      <c r="AJ83" s="119"/>
      <c r="AK83" s="119"/>
      <c r="AL83" s="119"/>
      <c r="AM83" s="119"/>
      <c r="AN83" s="119"/>
      <c r="AO83" s="119"/>
      <c r="AP83" s="119"/>
      <c r="AQ83" s="119"/>
      <c r="AR83" s="119"/>
      <c r="AS83" s="119"/>
      <c r="AT83" s="119"/>
      <c r="AU83" s="101"/>
      <c r="AV83" s="119"/>
      <c r="AW83" s="119"/>
      <c r="AX83" s="119"/>
      <c r="AY83" s="119"/>
      <c r="AZ83" s="119"/>
      <c r="BA83" s="119"/>
      <c r="BB83" s="119"/>
      <c r="BD83" s="119"/>
      <c r="BE83" s="119"/>
      <c r="BG83" s="119"/>
      <c r="BH83" s="119"/>
      <c r="BI83" s="101"/>
      <c r="BJ83" s="119"/>
      <c r="BK83" s="119"/>
      <c r="BL83" s="119"/>
      <c r="BM83" s="119"/>
      <c r="BN83" s="99"/>
      <c r="BO83" s="99"/>
      <c r="BP83" s="99"/>
      <c r="BQ83" s="99"/>
      <c r="BR83" s="99"/>
      <c r="BS83" s="99"/>
      <c r="BT83" s="99"/>
    </row>
    <row r="84" spans="1:72" ht="29.25" customHeight="1" x14ac:dyDescent="0.2">
      <c r="A84" s="99"/>
      <c r="C84" s="83" t="s">
        <v>919</v>
      </c>
      <c r="D84" s="99"/>
      <c r="E84" s="99"/>
      <c r="F84" s="99"/>
      <c r="G84" s="101"/>
      <c r="H84" s="99"/>
      <c r="I84" s="99"/>
      <c r="J84" s="99"/>
      <c r="K84" s="99"/>
      <c r="L84" s="99"/>
      <c r="M84" s="99"/>
      <c r="N84" s="99"/>
      <c r="O84" s="99"/>
      <c r="P84" s="99"/>
      <c r="Q84" s="99"/>
      <c r="R84" s="99"/>
      <c r="S84" s="99"/>
      <c r="T84" s="99"/>
      <c r="U84" s="99"/>
      <c r="V84" s="99"/>
      <c r="W84" s="99"/>
      <c r="X84" s="99"/>
      <c r="Y84" s="99"/>
      <c r="Z84" s="99"/>
      <c r="AA84" s="99"/>
      <c r="AB84" s="99"/>
      <c r="AC84" s="99"/>
      <c r="AD84" s="99"/>
      <c r="AE84" s="101"/>
      <c r="AF84" s="99"/>
      <c r="AG84" s="99"/>
      <c r="AH84" s="99"/>
      <c r="AI84" s="119"/>
      <c r="AJ84" s="119"/>
      <c r="AK84" s="119"/>
      <c r="AL84" s="119"/>
      <c r="AM84" s="119"/>
      <c r="AN84" s="119"/>
      <c r="AO84" s="119"/>
      <c r="AP84" s="119"/>
      <c r="AQ84" s="119"/>
      <c r="AR84" s="119"/>
      <c r="AS84" s="119"/>
      <c r="AT84" s="119"/>
      <c r="AU84" s="101"/>
      <c r="AV84" s="119"/>
      <c r="AW84" s="119"/>
      <c r="AX84" s="119"/>
      <c r="AY84" s="119"/>
      <c r="AZ84" s="119"/>
      <c r="BA84" s="119"/>
      <c r="BB84" s="119"/>
      <c r="BD84" s="119"/>
      <c r="BE84" s="119"/>
      <c r="BG84" s="119"/>
      <c r="BH84" s="119"/>
      <c r="BI84" s="101"/>
      <c r="BJ84" s="119"/>
      <c r="BK84" s="119"/>
      <c r="BL84" s="119"/>
      <c r="BM84" s="119"/>
      <c r="BN84" s="99"/>
      <c r="BO84" s="99"/>
      <c r="BP84" s="99"/>
      <c r="BQ84" s="99"/>
      <c r="BR84" s="99"/>
      <c r="BS84" s="99"/>
      <c r="BT84" s="99"/>
    </row>
    <row r="85" spans="1:72" ht="29.25" customHeight="1" x14ac:dyDescent="0.2">
      <c r="A85" s="99"/>
      <c r="B85" s="99"/>
      <c r="C85" s="83" t="s">
        <v>920</v>
      </c>
      <c r="D85" s="99"/>
      <c r="E85" s="99"/>
      <c r="F85" s="99"/>
      <c r="G85" s="99"/>
      <c r="H85" s="99"/>
      <c r="I85" s="99"/>
      <c r="J85" s="99"/>
      <c r="K85" s="99"/>
      <c r="L85" s="99"/>
      <c r="M85" s="99"/>
      <c r="N85" s="99"/>
      <c r="O85" s="99"/>
      <c r="P85" s="99"/>
      <c r="Q85" s="99"/>
      <c r="R85" s="99"/>
      <c r="S85" s="99"/>
      <c r="T85" s="99"/>
      <c r="U85" s="99"/>
      <c r="V85" s="99"/>
      <c r="W85" s="99"/>
      <c r="X85" s="99"/>
      <c r="Y85" s="99"/>
      <c r="Z85" s="99"/>
      <c r="AA85" s="99"/>
      <c r="AB85" s="99"/>
      <c r="AC85" s="99"/>
      <c r="AD85" s="99"/>
      <c r="AE85" s="101"/>
      <c r="AF85" s="99"/>
      <c r="AG85" s="99"/>
      <c r="AH85" s="99"/>
      <c r="AI85" s="119"/>
      <c r="AJ85" s="119"/>
      <c r="AK85" s="119"/>
      <c r="AL85" s="119"/>
      <c r="AM85" s="119"/>
      <c r="AN85" s="119"/>
      <c r="AO85" s="119"/>
      <c r="AP85" s="119"/>
      <c r="AQ85" s="119"/>
      <c r="AR85" s="119"/>
      <c r="AS85" s="119"/>
      <c r="AT85" s="119"/>
      <c r="AU85" s="101"/>
      <c r="AV85" s="119"/>
      <c r="AW85" s="119"/>
      <c r="AX85" s="119"/>
      <c r="AY85" s="119"/>
      <c r="AZ85" s="119"/>
      <c r="BA85" s="119"/>
      <c r="BB85" s="119"/>
      <c r="BD85" s="119"/>
      <c r="BE85" s="119"/>
      <c r="BG85" s="119"/>
      <c r="BH85" s="119"/>
      <c r="BI85" s="101"/>
      <c r="BJ85" s="119"/>
      <c r="BK85" s="119"/>
      <c r="BL85" s="119"/>
      <c r="BM85" s="119"/>
      <c r="BN85" s="99"/>
      <c r="BO85" s="99"/>
      <c r="BP85" s="99"/>
      <c r="BQ85" s="99"/>
      <c r="BR85" s="99"/>
      <c r="BS85" s="99"/>
      <c r="BT85" s="99"/>
    </row>
    <row r="86" spans="1:72" ht="29.25" customHeight="1" x14ac:dyDescent="0.2">
      <c r="A86" s="99"/>
      <c r="B86" s="99"/>
      <c r="C86" s="83" t="s">
        <v>921</v>
      </c>
      <c r="D86" s="99"/>
      <c r="E86" s="99"/>
      <c r="F86" s="99"/>
      <c r="G86" s="99"/>
      <c r="H86" s="99"/>
      <c r="I86" s="99"/>
      <c r="J86" s="99"/>
      <c r="K86" s="99"/>
      <c r="L86" s="99"/>
      <c r="M86" s="99"/>
      <c r="N86" s="99"/>
      <c r="O86" s="99"/>
      <c r="P86" s="99"/>
      <c r="Q86" s="99"/>
      <c r="R86" s="99"/>
      <c r="S86" s="99"/>
      <c r="T86" s="99"/>
      <c r="U86" s="99"/>
      <c r="V86" s="99"/>
      <c r="W86" s="99"/>
      <c r="X86" s="99"/>
      <c r="Y86" s="99"/>
      <c r="Z86" s="99"/>
      <c r="AA86" s="99"/>
      <c r="AB86" s="99"/>
      <c r="AC86" s="99"/>
      <c r="AD86" s="99"/>
      <c r="AE86" s="101"/>
      <c r="AF86" s="99"/>
      <c r="AG86" s="99"/>
      <c r="AH86" s="99"/>
      <c r="AI86" s="119"/>
      <c r="AJ86" s="119"/>
      <c r="AK86" s="119"/>
      <c r="AL86" s="119"/>
      <c r="AM86" s="119"/>
      <c r="AN86" s="119"/>
      <c r="AO86" s="119"/>
      <c r="AP86" s="119"/>
      <c r="AQ86" s="119"/>
      <c r="AR86" s="119"/>
      <c r="AS86" s="119"/>
      <c r="AT86" s="119"/>
      <c r="AU86" s="101"/>
      <c r="AV86" s="119"/>
      <c r="AW86" s="119"/>
      <c r="AX86" s="119"/>
      <c r="AY86" s="119"/>
      <c r="AZ86" s="119"/>
      <c r="BA86" s="119"/>
      <c r="BB86" s="119"/>
      <c r="BD86" s="119"/>
      <c r="BE86" s="119"/>
      <c r="BG86" s="119"/>
      <c r="BH86" s="119"/>
      <c r="BI86" s="101"/>
      <c r="BJ86" s="119"/>
      <c r="BK86" s="119"/>
      <c r="BL86" s="119"/>
      <c r="BM86" s="119"/>
      <c r="BN86" s="99"/>
      <c r="BO86" s="99"/>
      <c r="BP86" s="99"/>
      <c r="BQ86" s="99"/>
      <c r="BR86" s="99"/>
      <c r="BS86" s="99"/>
      <c r="BT86" s="99"/>
    </row>
    <row r="87" spans="1:72" ht="29.25" customHeight="1" x14ac:dyDescent="0.2">
      <c r="A87" s="99"/>
      <c r="B87" s="99"/>
      <c r="C87" s="83" t="s">
        <v>1264</v>
      </c>
      <c r="D87" s="99"/>
      <c r="E87" s="99"/>
      <c r="F87" s="99"/>
      <c r="G87" s="99"/>
      <c r="H87" s="99"/>
      <c r="I87" s="99"/>
      <c r="J87" s="99"/>
      <c r="K87" s="99"/>
      <c r="L87" s="99"/>
      <c r="M87" s="99"/>
      <c r="N87" s="99"/>
      <c r="O87" s="99"/>
      <c r="P87" s="99"/>
      <c r="Q87" s="99"/>
      <c r="R87" s="99"/>
      <c r="S87" s="99"/>
      <c r="T87" s="99"/>
      <c r="U87" s="99"/>
      <c r="V87" s="99"/>
      <c r="W87" s="99"/>
      <c r="X87" s="99"/>
      <c r="Y87" s="99"/>
      <c r="Z87" s="99"/>
      <c r="AA87" s="99"/>
      <c r="AB87" s="99"/>
      <c r="AC87" s="99"/>
      <c r="AD87" s="99"/>
      <c r="AE87" s="101"/>
      <c r="AF87" s="99"/>
      <c r="AG87" s="99"/>
      <c r="AH87" s="99"/>
      <c r="AI87" s="119"/>
      <c r="AJ87" s="119"/>
      <c r="AK87" s="119"/>
      <c r="AL87" s="119"/>
      <c r="AM87" s="119"/>
      <c r="AN87" s="119"/>
      <c r="AO87" s="119"/>
      <c r="AP87" s="119"/>
      <c r="AQ87" s="119"/>
      <c r="AR87" s="119"/>
      <c r="AS87" s="119"/>
      <c r="AT87" s="119"/>
      <c r="AU87" s="101"/>
      <c r="AV87" s="119"/>
      <c r="AW87" s="119"/>
      <c r="AX87" s="119"/>
      <c r="AY87" s="119"/>
      <c r="AZ87" s="119"/>
      <c r="BA87" s="119"/>
      <c r="BB87" s="119"/>
      <c r="BD87" s="119"/>
      <c r="BE87" s="119"/>
      <c r="BG87" s="119"/>
      <c r="BH87" s="119"/>
      <c r="BI87" s="101"/>
      <c r="BJ87" s="119"/>
      <c r="BK87" s="119"/>
      <c r="BL87" s="119"/>
      <c r="BM87" s="119"/>
      <c r="BN87" s="99"/>
      <c r="BO87" s="99"/>
      <c r="BP87" s="99"/>
      <c r="BQ87" s="99"/>
      <c r="BR87" s="99"/>
      <c r="BS87" s="99"/>
      <c r="BT87" s="99"/>
    </row>
    <row r="88" spans="1:72" ht="29.25" customHeight="1" x14ac:dyDescent="0.2">
      <c r="A88" s="99"/>
      <c r="B88" s="99"/>
      <c r="C88" s="83" t="s">
        <v>922</v>
      </c>
      <c r="D88" s="99"/>
      <c r="E88" s="99"/>
      <c r="F88" s="99"/>
      <c r="G88" s="99"/>
      <c r="H88" s="99"/>
      <c r="I88" s="99"/>
      <c r="J88" s="99"/>
      <c r="K88" s="99"/>
      <c r="L88" s="99"/>
      <c r="M88" s="99"/>
      <c r="N88" s="99"/>
      <c r="O88" s="99"/>
      <c r="P88" s="99"/>
      <c r="Q88" s="99"/>
      <c r="R88" s="99"/>
      <c r="S88" s="99"/>
      <c r="T88" s="99"/>
      <c r="U88" s="99"/>
      <c r="V88" s="99"/>
      <c r="W88" s="99"/>
      <c r="X88" s="99"/>
      <c r="Y88" s="99"/>
      <c r="Z88" s="99"/>
      <c r="AA88" s="99"/>
      <c r="AB88" s="99"/>
      <c r="AC88" s="99"/>
      <c r="AD88" s="99"/>
      <c r="AE88" s="101"/>
      <c r="AF88" s="99"/>
      <c r="AG88" s="101"/>
      <c r="AH88" s="99"/>
      <c r="AI88" s="119"/>
      <c r="AJ88" s="119"/>
      <c r="AK88" s="119"/>
      <c r="AL88" s="119"/>
      <c r="AM88" s="119"/>
      <c r="AN88" s="119"/>
      <c r="AO88" s="119"/>
      <c r="AP88" s="119"/>
      <c r="AQ88" s="119"/>
      <c r="AR88" s="119"/>
      <c r="AS88" s="119"/>
      <c r="AT88" s="119"/>
      <c r="AU88" s="101"/>
      <c r="AV88" s="119"/>
      <c r="AW88" s="119"/>
      <c r="AX88" s="119"/>
      <c r="AY88" s="119"/>
      <c r="AZ88" s="119"/>
      <c r="BA88" s="119"/>
      <c r="BB88" s="119"/>
      <c r="BD88" s="119"/>
      <c r="BE88" s="119"/>
      <c r="BG88" s="119"/>
      <c r="BH88" s="119"/>
      <c r="BI88" s="101"/>
      <c r="BJ88" s="119"/>
      <c r="BK88" s="119"/>
      <c r="BL88" s="119"/>
      <c r="BM88" s="119"/>
      <c r="BN88" s="99"/>
      <c r="BO88" s="99"/>
      <c r="BP88" s="99"/>
      <c r="BQ88" s="99"/>
      <c r="BR88" s="99"/>
      <c r="BS88" s="99"/>
      <c r="BT88" s="99"/>
    </row>
    <row r="89" spans="1:72" ht="29.25" customHeight="1" x14ac:dyDescent="0.2">
      <c r="A89" s="99"/>
      <c r="B89" s="99"/>
      <c r="C89" s="83" t="s">
        <v>923</v>
      </c>
      <c r="D89" s="99"/>
      <c r="E89" s="99"/>
      <c r="F89" s="99"/>
      <c r="G89" s="99"/>
      <c r="H89" s="99"/>
      <c r="I89" s="99"/>
      <c r="J89" s="99"/>
      <c r="K89" s="99"/>
      <c r="L89" s="99"/>
      <c r="M89" s="99"/>
      <c r="N89" s="99"/>
      <c r="O89" s="99"/>
      <c r="P89" s="99"/>
      <c r="Q89" s="99"/>
      <c r="R89" s="99"/>
      <c r="S89" s="99"/>
      <c r="T89" s="99"/>
      <c r="U89" s="99"/>
      <c r="V89" s="99"/>
      <c r="W89" s="99"/>
      <c r="X89" s="99"/>
      <c r="Y89" s="99"/>
      <c r="Z89" s="99"/>
      <c r="AA89" s="99"/>
      <c r="AB89" s="99"/>
      <c r="AC89" s="99"/>
      <c r="AD89" s="99"/>
      <c r="AE89" s="101"/>
      <c r="AF89" s="99"/>
      <c r="AG89" s="101"/>
      <c r="AH89" s="99"/>
      <c r="AI89" s="119"/>
      <c r="AJ89" s="119"/>
      <c r="AK89" s="119"/>
      <c r="AL89" s="119"/>
      <c r="AM89" s="119"/>
      <c r="AN89" s="119"/>
      <c r="AO89" s="119"/>
      <c r="AP89" s="119"/>
      <c r="AQ89" s="119"/>
      <c r="AR89" s="119"/>
      <c r="AS89" s="119"/>
      <c r="AT89" s="119"/>
      <c r="AU89" s="101"/>
      <c r="AV89" s="119"/>
      <c r="AW89" s="119"/>
      <c r="AX89" s="119"/>
      <c r="AY89" s="119"/>
      <c r="AZ89" s="119"/>
      <c r="BA89" s="119"/>
      <c r="BB89" s="119"/>
      <c r="BD89" s="119"/>
      <c r="BE89" s="119"/>
      <c r="BG89" s="119"/>
      <c r="BH89" s="119"/>
      <c r="BI89" s="101"/>
      <c r="BJ89" s="119"/>
      <c r="BK89" s="119"/>
      <c r="BL89" s="119"/>
      <c r="BM89" s="119"/>
      <c r="BN89" s="99"/>
      <c r="BO89" s="99"/>
      <c r="BP89" s="99"/>
      <c r="BQ89" s="99"/>
      <c r="BR89" s="99"/>
      <c r="BS89" s="99"/>
      <c r="BT89" s="99"/>
    </row>
    <row r="90" spans="1:72" ht="29.25" customHeight="1" x14ac:dyDescent="0.2">
      <c r="A90" s="99"/>
      <c r="B90" s="99"/>
      <c r="C90" s="83" t="s">
        <v>924</v>
      </c>
      <c r="D90" s="99"/>
      <c r="E90" s="99"/>
      <c r="F90" s="99"/>
      <c r="G90" s="99"/>
      <c r="H90" s="99"/>
      <c r="I90" s="99"/>
      <c r="J90" s="99"/>
      <c r="K90" s="99"/>
      <c r="L90" s="99"/>
      <c r="M90" s="99"/>
      <c r="N90" s="99"/>
      <c r="O90" s="99"/>
      <c r="P90" s="99"/>
      <c r="Q90" s="99"/>
      <c r="R90" s="99"/>
      <c r="S90" s="99"/>
      <c r="T90" s="99"/>
      <c r="U90" s="99"/>
      <c r="V90" s="99"/>
      <c r="W90" s="99"/>
      <c r="X90" s="99"/>
      <c r="Y90" s="99"/>
      <c r="Z90" s="99"/>
      <c r="AA90" s="99"/>
      <c r="AB90" s="99"/>
      <c r="AC90" s="99"/>
      <c r="AD90" s="99"/>
      <c r="AE90" s="101"/>
      <c r="AF90" s="99"/>
      <c r="AG90" s="101"/>
      <c r="AH90" s="99"/>
      <c r="AI90" s="119"/>
      <c r="AJ90" s="119"/>
      <c r="AK90" s="119"/>
      <c r="AL90" s="119"/>
      <c r="AM90" s="119"/>
      <c r="AN90" s="119"/>
      <c r="AO90" s="119"/>
      <c r="AP90" s="119"/>
      <c r="AQ90" s="119"/>
      <c r="AR90" s="119"/>
      <c r="AS90" s="119"/>
      <c r="AT90" s="119"/>
      <c r="AU90" s="101"/>
      <c r="AV90" s="119"/>
      <c r="AW90" s="119"/>
      <c r="AX90" s="119"/>
      <c r="AY90" s="119"/>
      <c r="AZ90" s="119"/>
      <c r="BA90" s="119"/>
      <c r="BB90" s="119"/>
      <c r="BD90" s="119"/>
      <c r="BE90" s="119"/>
      <c r="BG90" s="119"/>
      <c r="BH90" s="119"/>
      <c r="BI90" s="101"/>
      <c r="BJ90" s="119"/>
      <c r="BK90" s="119"/>
      <c r="BL90" s="119"/>
      <c r="BM90" s="119"/>
      <c r="BN90" s="99"/>
      <c r="BO90" s="99"/>
      <c r="BP90" s="99"/>
      <c r="BQ90" s="99"/>
      <c r="BR90" s="99"/>
      <c r="BS90" s="99"/>
      <c r="BT90" s="99"/>
    </row>
    <row r="91" spans="1:72" ht="29.25" customHeight="1" x14ac:dyDescent="0.2">
      <c r="A91" s="99"/>
      <c r="B91" s="99"/>
      <c r="C91" s="83" t="s">
        <v>925</v>
      </c>
      <c r="D91" s="99"/>
      <c r="E91" s="99"/>
      <c r="F91" s="99"/>
      <c r="G91" s="99"/>
      <c r="H91" s="99"/>
      <c r="I91" s="99"/>
      <c r="J91" s="99"/>
      <c r="K91" s="99"/>
      <c r="L91" s="99"/>
      <c r="M91" s="99"/>
      <c r="N91" s="99"/>
      <c r="O91" s="99"/>
      <c r="P91" s="99"/>
      <c r="Q91" s="99"/>
      <c r="R91" s="99"/>
      <c r="S91" s="99"/>
      <c r="T91" s="99"/>
      <c r="U91" s="99"/>
      <c r="V91" s="99"/>
      <c r="W91" s="99"/>
      <c r="X91" s="99"/>
      <c r="Y91" s="99"/>
      <c r="Z91" s="99"/>
      <c r="AA91" s="99"/>
      <c r="AB91" s="99"/>
      <c r="AC91" s="99"/>
      <c r="AD91" s="99"/>
      <c r="AE91" s="101"/>
      <c r="AF91" s="99"/>
      <c r="AG91" s="101"/>
      <c r="AH91" s="99"/>
      <c r="AI91" s="119"/>
      <c r="AJ91" s="119"/>
      <c r="AK91" s="119"/>
      <c r="AL91" s="119"/>
      <c r="AM91" s="119"/>
      <c r="AN91" s="119"/>
      <c r="AO91" s="119"/>
      <c r="AP91" s="119"/>
      <c r="AQ91" s="119"/>
      <c r="AR91" s="119"/>
      <c r="AS91" s="119"/>
      <c r="AT91" s="119"/>
      <c r="AU91" s="101"/>
      <c r="AV91" s="119"/>
      <c r="AW91" s="119"/>
      <c r="AX91" s="119"/>
      <c r="AY91" s="119"/>
      <c r="AZ91" s="119"/>
      <c r="BA91" s="119"/>
      <c r="BB91" s="119"/>
      <c r="BD91" s="119"/>
      <c r="BE91" s="119"/>
      <c r="BG91" s="119"/>
      <c r="BH91" s="119"/>
      <c r="BI91" s="101"/>
      <c r="BJ91" s="119"/>
      <c r="BK91" s="119"/>
      <c r="BL91" s="119"/>
      <c r="BM91" s="119"/>
      <c r="BN91" s="99"/>
      <c r="BO91" s="99"/>
      <c r="BP91" s="99"/>
      <c r="BQ91" s="99"/>
      <c r="BR91" s="99"/>
      <c r="BS91" s="99"/>
      <c r="BT91" s="99"/>
    </row>
    <row r="92" spans="1:72" ht="29.25" customHeight="1" x14ac:dyDescent="0.2">
      <c r="A92" s="99"/>
      <c r="B92" s="99"/>
      <c r="C92" s="83" t="s">
        <v>926</v>
      </c>
      <c r="D92" s="99"/>
      <c r="E92" s="99"/>
      <c r="F92" s="99"/>
      <c r="G92" s="99"/>
      <c r="H92" s="99"/>
      <c r="I92" s="99"/>
      <c r="J92" s="99"/>
      <c r="K92" s="99"/>
      <c r="L92" s="99"/>
      <c r="M92" s="99"/>
      <c r="N92" s="99"/>
      <c r="O92" s="99"/>
      <c r="P92" s="99"/>
      <c r="Q92" s="99"/>
      <c r="R92" s="99"/>
      <c r="S92" s="99"/>
      <c r="T92" s="99"/>
      <c r="U92" s="99"/>
      <c r="V92" s="99"/>
      <c r="W92" s="99"/>
      <c r="X92" s="99"/>
      <c r="Y92" s="99"/>
      <c r="Z92" s="99"/>
      <c r="AA92" s="99"/>
      <c r="AB92" s="99"/>
      <c r="AC92" s="99"/>
      <c r="AD92" s="99"/>
      <c r="AE92" s="101"/>
      <c r="AF92" s="99"/>
      <c r="AG92" s="101"/>
      <c r="AH92" s="99"/>
      <c r="AI92" s="119"/>
      <c r="AJ92" s="119"/>
      <c r="AK92" s="119"/>
      <c r="AL92" s="119"/>
      <c r="AM92" s="119"/>
      <c r="AN92" s="119"/>
      <c r="AO92" s="119"/>
      <c r="AP92" s="119"/>
      <c r="AQ92" s="119"/>
      <c r="AR92" s="119"/>
      <c r="AS92" s="119"/>
      <c r="AT92" s="119"/>
      <c r="AU92" s="101"/>
      <c r="AV92" s="119"/>
      <c r="AW92" s="119"/>
      <c r="AX92" s="119"/>
      <c r="AY92" s="119"/>
      <c r="AZ92" s="119"/>
      <c r="BA92" s="119"/>
      <c r="BB92" s="119"/>
      <c r="BD92" s="119"/>
      <c r="BE92" s="119"/>
      <c r="BG92" s="119"/>
      <c r="BH92" s="119"/>
      <c r="BI92" s="101"/>
      <c r="BJ92" s="119"/>
      <c r="BK92" s="119"/>
      <c r="BL92" s="119"/>
      <c r="BM92" s="119"/>
      <c r="BN92" s="99"/>
      <c r="BO92" s="99"/>
      <c r="BP92" s="99"/>
      <c r="BQ92" s="99"/>
      <c r="BR92" s="99"/>
      <c r="BS92" s="99"/>
      <c r="BT92" s="99"/>
    </row>
    <row r="93" spans="1:72" ht="29.25" customHeight="1" x14ac:dyDescent="0.2">
      <c r="A93" s="99"/>
      <c r="B93" s="99"/>
      <c r="C93" s="83" t="s">
        <v>927</v>
      </c>
      <c r="D93" s="99"/>
      <c r="E93" s="99"/>
      <c r="F93" s="99"/>
      <c r="G93" s="99"/>
      <c r="H93" s="99"/>
      <c r="I93" s="99"/>
      <c r="J93" s="99"/>
      <c r="K93" s="99"/>
      <c r="L93" s="99"/>
      <c r="N93" s="99"/>
      <c r="O93" s="99"/>
      <c r="P93" s="99"/>
      <c r="Q93" s="99"/>
      <c r="R93" s="99"/>
      <c r="S93" s="99"/>
      <c r="T93" s="99"/>
      <c r="U93" s="99"/>
      <c r="V93" s="99"/>
      <c r="W93" s="99"/>
      <c r="X93" s="99"/>
      <c r="Y93" s="99"/>
      <c r="Z93" s="99"/>
      <c r="AA93" s="99"/>
      <c r="AB93" s="99"/>
      <c r="AC93" s="99"/>
      <c r="AD93" s="99"/>
      <c r="AE93" s="101"/>
      <c r="AF93" s="99"/>
      <c r="AG93" s="101"/>
      <c r="AH93" s="99"/>
      <c r="AI93" s="119"/>
      <c r="AJ93" s="119"/>
      <c r="AK93" s="119"/>
      <c r="AL93" s="119"/>
      <c r="AM93" s="119"/>
      <c r="AN93" s="119"/>
      <c r="AO93" s="119"/>
      <c r="AP93" s="119"/>
      <c r="AQ93" s="119"/>
      <c r="AR93" s="119"/>
      <c r="AS93" s="119"/>
      <c r="AT93" s="119"/>
      <c r="AU93" s="101"/>
      <c r="AV93" s="119"/>
      <c r="AW93" s="119"/>
      <c r="AX93" s="119"/>
      <c r="AY93" s="119"/>
      <c r="AZ93" s="119"/>
      <c r="BA93" s="119"/>
      <c r="BB93" s="119"/>
      <c r="BD93" s="119"/>
      <c r="BE93" s="119"/>
      <c r="BG93" s="119"/>
      <c r="BH93" s="119"/>
      <c r="BI93" s="101"/>
      <c r="BJ93" s="119"/>
      <c r="BK93" s="119"/>
      <c r="BL93" s="119"/>
      <c r="BM93" s="119"/>
      <c r="BN93" s="99"/>
      <c r="BO93" s="99"/>
      <c r="BP93" s="99"/>
      <c r="BQ93" s="99"/>
      <c r="BR93" s="99"/>
      <c r="BS93" s="99"/>
      <c r="BT93" s="99"/>
    </row>
    <row r="94" spans="1:72" ht="29.25" customHeight="1" x14ac:dyDescent="0.2">
      <c r="A94" s="99"/>
      <c r="B94" s="99"/>
      <c r="C94" s="83" t="s">
        <v>928</v>
      </c>
      <c r="D94" s="99"/>
      <c r="E94" s="99"/>
      <c r="F94" s="99"/>
      <c r="G94" s="99"/>
      <c r="H94" s="99"/>
      <c r="I94" s="99"/>
      <c r="J94" s="99"/>
      <c r="K94" s="99"/>
      <c r="L94" s="99"/>
      <c r="N94" s="99"/>
      <c r="O94" s="99"/>
      <c r="P94" s="99"/>
      <c r="Q94" s="99"/>
      <c r="R94" s="99"/>
      <c r="S94" s="99"/>
      <c r="T94" s="99"/>
      <c r="U94" s="99"/>
      <c r="V94" s="99"/>
      <c r="W94" s="99"/>
      <c r="X94" s="99"/>
      <c r="Y94" s="99"/>
      <c r="Z94" s="99"/>
      <c r="AA94" s="99"/>
      <c r="AB94" s="99"/>
      <c r="AC94" s="99"/>
      <c r="AD94" s="99"/>
      <c r="AE94" s="101"/>
      <c r="AF94" s="99"/>
      <c r="AG94" s="101"/>
      <c r="AH94" s="99"/>
      <c r="AI94" s="119"/>
      <c r="AJ94" s="119"/>
      <c r="AK94" s="119"/>
      <c r="AL94" s="119"/>
      <c r="AM94" s="119"/>
      <c r="AN94" s="119"/>
      <c r="AO94" s="119"/>
      <c r="AP94" s="119"/>
      <c r="AQ94" s="119"/>
      <c r="AR94" s="119"/>
      <c r="AS94" s="119"/>
      <c r="AT94" s="119"/>
      <c r="AU94" s="101"/>
      <c r="AV94" s="119"/>
      <c r="AW94" s="119"/>
      <c r="AX94" s="119"/>
      <c r="AY94" s="119"/>
      <c r="AZ94" s="119"/>
      <c r="BA94" s="119"/>
      <c r="BB94" s="119"/>
      <c r="BD94" s="119"/>
      <c r="BE94" s="119"/>
      <c r="BG94" s="119"/>
      <c r="BH94" s="119"/>
      <c r="BI94" s="101"/>
      <c r="BJ94" s="119"/>
      <c r="BK94" s="119"/>
      <c r="BL94" s="119"/>
      <c r="BM94" s="119"/>
      <c r="BN94" s="99"/>
      <c r="BO94" s="99"/>
      <c r="BP94" s="99"/>
      <c r="BQ94" s="99"/>
      <c r="BR94" s="99"/>
      <c r="BS94" s="99"/>
      <c r="BT94" s="99"/>
    </row>
    <row r="95" spans="1:72" ht="29.25" customHeight="1" x14ac:dyDescent="0.2">
      <c r="A95" s="99"/>
      <c r="B95" s="99"/>
      <c r="C95" s="83" t="s">
        <v>929</v>
      </c>
      <c r="D95" s="99"/>
      <c r="E95" s="99"/>
      <c r="F95" s="99"/>
      <c r="G95" s="99"/>
      <c r="H95" s="99"/>
      <c r="I95" s="99"/>
      <c r="J95" s="99"/>
      <c r="K95" s="99"/>
      <c r="L95" s="99"/>
      <c r="N95" s="99"/>
      <c r="O95" s="99"/>
      <c r="P95" s="99"/>
      <c r="Q95" s="99"/>
      <c r="R95" s="99"/>
      <c r="S95" s="99"/>
      <c r="T95" s="99"/>
      <c r="U95" s="99"/>
      <c r="V95" s="99"/>
      <c r="W95" s="99"/>
      <c r="X95" s="99"/>
      <c r="Y95" s="99"/>
      <c r="Z95" s="99"/>
      <c r="AA95" s="99"/>
      <c r="AB95" s="99"/>
      <c r="AC95" s="99"/>
      <c r="AD95" s="99"/>
      <c r="AE95" s="101"/>
      <c r="AF95" s="99"/>
      <c r="AG95" s="101"/>
      <c r="AH95" s="99"/>
      <c r="AI95" s="119"/>
      <c r="AJ95" s="119"/>
      <c r="AK95" s="119"/>
      <c r="AL95" s="119"/>
      <c r="AM95" s="119"/>
      <c r="AN95" s="119"/>
      <c r="AO95" s="119"/>
      <c r="AP95" s="119"/>
      <c r="AQ95" s="119"/>
      <c r="AR95" s="119"/>
      <c r="AS95" s="119"/>
      <c r="AT95" s="119"/>
      <c r="AU95" s="101"/>
      <c r="AV95" s="119"/>
      <c r="AW95" s="119"/>
      <c r="AX95" s="119"/>
      <c r="AY95" s="119"/>
      <c r="AZ95" s="119"/>
      <c r="BA95" s="119"/>
      <c r="BB95" s="119"/>
      <c r="BD95" s="119"/>
      <c r="BE95" s="119"/>
      <c r="BG95" s="119"/>
      <c r="BH95" s="119"/>
      <c r="BI95" s="101"/>
      <c r="BJ95" s="119"/>
      <c r="BK95" s="119"/>
      <c r="BL95" s="119"/>
      <c r="BM95" s="119"/>
      <c r="BN95" s="99"/>
      <c r="BO95" s="99"/>
      <c r="BP95" s="99"/>
      <c r="BQ95" s="99"/>
      <c r="BR95" s="99"/>
      <c r="BS95" s="99"/>
      <c r="BT95" s="99"/>
    </row>
    <row r="96" spans="1:72" ht="29.25" customHeight="1" x14ac:dyDescent="0.2">
      <c r="A96" s="99"/>
      <c r="B96" s="99"/>
      <c r="C96" s="83" t="s">
        <v>930</v>
      </c>
      <c r="D96" s="99"/>
      <c r="E96" s="99"/>
      <c r="F96" s="99"/>
      <c r="G96" s="99"/>
      <c r="H96" s="99"/>
      <c r="I96" s="99"/>
      <c r="J96" s="99"/>
      <c r="K96" s="99"/>
      <c r="L96" s="99"/>
      <c r="N96" s="99"/>
      <c r="O96" s="99"/>
      <c r="P96" s="99"/>
      <c r="Q96" s="99"/>
      <c r="R96" s="99"/>
      <c r="S96" s="99"/>
      <c r="T96" s="99"/>
      <c r="U96" s="99"/>
      <c r="V96" s="99"/>
      <c r="W96" s="99"/>
      <c r="X96" s="99"/>
      <c r="Y96" s="99"/>
      <c r="Z96" s="99"/>
      <c r="AA96" s="99"/>
      <c r="AB96" s="99"/>
      <c r="AC96" s="99"/>
      <c r="AD96" s="99"/>
      <c r="AE96" s="101"/>
      <c r="AF96" s="99"/>
      <c r="AG96" s="101"/>
      <c r="AH96" s="99"/>
      <c r="AI96" s="119"/>
      <c r="AJ96" s="119"/>
      <c r="AK96" s="119"/>
      <c r="AL96" s="119"/>
      <c r="AM96" s="119"/>
      <c r="AN96" s="119"/>
      <c r="AO96" s="119"/>
      <c r="AP96" s="119"/>
      <c r="AQ96" s="119"/>
      <c r="AR96" s="119"/>
      <c r="AS96" s="119"/>
      <c r="AT96" s="119"/>
      <c r="AU96" s="101"/>
      <c r="AV96" s="119"/>
      <c r="AW96" s="119"/>
      <c r="AX96" s="119"/>
      <c r="AY96" s="119"/>
      <c r="AZ96" s="119"/>
      <c r="BA96" s="119"/>
      <c r="BB96" s="119"/>
      <c r="BD96" s="119"/>
      <c r="BE96" s="119"/>
      <c r="BG96" s="119"/>
      <c r="BH96" s="119"/>
      <c r="BI96" s="101"/>
      <c r="BJ96" s="119"/>
      <c r="BK96" s="119"/>
      <c r="BL96" s="119"/>
      <c r="BM96" s="119"/>
      <c r="BN96" s="99"/>
      <c r="BO96" s="99"/>
      <c r="BP96" s="99"/>
      <c r="BQ96" s="99"/>
      <c r="BR96" s="99"/>
      <c r="BS96" s="99"/>
      <c r="BT96" s="99"/>
    </row>
    <row r="97" spans="1:72" ht="29.25" customHeight="1" x14ac:dyDescent="0.2">
      <c r="A97" s="99"/>
      <c r="B97" s="99"/>
      <c r="C97" s="83" t="s">
        <v>931</v>
      </c>
      <c r="D97" s="99"/>
      <c r="E97" s="99"/>
      <c r="F97" s="99"/>
      <c r="G97" s="99"/>
      <c r="H97" s="99"/>
      <c r="I97" s="99"/>
      <c r="J97" s="99"/>
      <c r="K97" s="99"/>
      <c r="L97" s="99"/>
      <c r="N97" s="99"/>
      <c r="O97" s="99"/>
      <c r="P97" s="99"/>
      <c r="Q97" s="99"/>
      <c r="R97" s="99"/>
      <c r="S97" s="99"/>
      <c r="T97" s="99"/>
      <c r="U97" s="99"/>
      <c r="V97" s="99"/>
      <c r="W97" s="99"/>
      <c r="X97" s="99"/>
      <c r="Y97" s="99"/>
      <c r="Z97" s="99"/>
      <c r="AA97" s="99"/>
      <c r="AB97" s="99"/>
      <c r="AC97" s="99"/>
      <c r="AD97" s="101"/>
      <c r="AE97" s="99"/>
      <c r="AF97" s="101"/>
      <c r="AG97" s="99"/>
      <c r="AH97" s="119"/>
      <c r="AI97" s="119"/>
      <c r="AJ97" s="119"/>
      <c r="AK97" s="119"/>
      <c r="AL97" s="119"/>
      <c r="AM97" s="119"/>
      <c r="AN97" s="119"/>
      <c r="AO97" s="119"/>
      <c r="AP97" s="119"/>
      <c r="AQ97" s="119"/>
      <c r="AR97" s="119"/>
      <c r="AS97" s="119"/>
      <c r="AT97" s="119"/>
      <c r="AU97" s="101"/>
      <c r="AV97" s="119"/>
      <c r="AW97" s="119"/>
      <c r="AX97" s="119"/>
      <c r="AY97" s="119"/>
      <c r="AZ97" s="119"/>
      <c r="BA97" s="119"/>
      <c r="BB97" s="119"/>
      <c r="BD97" s="119"/>
      <c r="BE97" s="119"/>
      <c r="BG97" s="119"/>
      <c r="BH97" s="119"/>
      <c r="BI97" s="101"/>
      <c r="BJ97" s="119"/>
      <c r="BK97" s="119"/>
      <c r="BL97" s="119"/>
      <c r="BM97" s="119"/>
      <c r="BN97" s="99"/>
      <c r="BO97" s="99"/>
      <c r="BP97" s="99"/>
      <c r="BQ97" s="99"/>
      <c r="BR97" s="99"/>
      <c r="BS97" s="99"/>
      <c r="BT97" s="99"/>
    </row>
    <row r="98" spans="1:72" ht="29.25" customHeight="1" x14ac:dyDescent="0.2">
      <c r="A98" s="99"/>
      <c r="B98" s="99"/>
      <c r="C98" s="83" t="s">
        <v>932</v>
      </c>
      <c r="D98" s="99"/>
      <c r="E98" s="99"/>
      <c r="F98" s="99"/>
      <c r="G98" s="99"/>
      <c r="H98" s="99"/>
      <c r="I98" s="99"/>
      <c r="J98" s="99"/>
      <c r="K98" s="99"/>
      <c r="L98" s="99"/>
      <c r="N98" s="99"/>
      <c r="O98" s="99"/>
      <c r="P98" s="99"/>
      <c r="Q98" s="99"/>
      <c r="R98" s="99"/>
      <c r="S98" s="99"/>
      <c r="T98" s="99"/>
      <c r="U98" s="99"/>
      <c r="V98" s="99"/>
      <c r="W98" s="99"/>
      <c r="X98" s="99"/>
      <c r="Y98" s="99"/>
      <c r="Z98" s="99"/>
      <c r="AA98" s="99"/>
      <c r="AB98" s="99"/>
      <c r="AC98" s="99"/>
      <c r="AD98" s="101"/>
      <c r="AE98" s="99"/>
      <c r="AF98" s="99"/>
      <c r="AG98" s="119"/>
      <c r="AH98" s="119"/>
      <c r="AI98" s="119"/>
      <c r="AJ98" s="119"/>
      <c r="AK98" s="119"/>
      <c r="AL98" s="119"/>
      <c r="AM98" s="119"/>
      <c r="AN98" s="119"/>
      <c r="AO98" s="119"/>
      <c r="AP98" s="119"/>
      <c r="AQ98" s="119"/>
      <c r="AR98" s="119"/>
      <c r="AS98" s="119"/>
      <c r="AT98" s="119"/>
      <c r="AU98" s="101"/>
      <c r="AV98" s="119"/>
      <c r="AW98" s="119"/>
      <c r="AX98" s="119"/>
      <c r="AY98" s="119"/>
      <c r="AZ98" s="119"/>
      <c r="BA98" s="119"/>
      <c r="BB98" s="119"/>
      <c r="BD98" s="119"/>
      <c r="BE98" s="119"/>
      <c r="BG98" s="119"/>
      <c r="BH98" s="119"/>
      <c r="BI98" s="101"/>
      <c r="BJ98" s="119"/>
      <c r="BK98" s="119"/>
      <c r="BL98" s="119"/>
      <c r="BM98" s="119"/>
      <c r="BN98" s="99"/>
      <c r="BO98" s="99"/>
      <c r="BP98" s="99"/>
      <c r="BQ98" s="99"/>
      <c r="BR98" s="99"/>
      <c r="BS98" s="99"/>
      <c r="BT98" s="99"/>
    </row>
    <row r="99" spans="1:72" ht="29.25" customHeight="1" x14ac:dyDescent="0.2">
      <c r="A99" s="99"/>
      <c r="B99" s="99"/>
      <c r="C99" s="83" t="s">
        <v>933</v>
      </c>
      <c r="D99" s="99"/>
      <c r="E99" s="99"/>
      <c r="F99" s="99"/>
      <c r="G99" s="99"/>
      <c r="H99" s="99"/>
      <c r="I99" s="99"/>
      <c r="J99" s="99"/>
      <c r="K99" s="99"/>
      <c r="L99" s="99"/>
      <c r="N99" s="99"/>
      <c r="O99" s="99"/>
      <c r="P99" s="99"/>
      <c r="Q99" s="99"/>
      <c r="R99" s="99"/>
      <c r="S99" s="99"/>
      <c r="T99" s="99"/>
      <c r="U99" s="99"/>
      <c r="V99" s="99"/>
      <c r="W99" s="99"/>
      <c r="X99" s="99"/>
      <c r="Y99" s="99"/>
      <c r="Z99" s="99"/>
      <c r="AA99" s="99"/>
      <c r="AB99" s="99"/>
      <c r="AC99" s="99"/>
      <c r="AD99" s="101"/>
      <c r="AE99" s="99"/>
      <c r="AF99" s="99"/>
      <c r="AG99" s="119"/>
      <c r="AH99" s="119"/>
      <c r="AI99" s="119"/>
      <c r="AJ99" s="119"/>
      <c r="AK99" s="119"/>
      <c r="AL99" s="119"/>
      <c r="AM99" s="119"/>
      <c r="AN99" s="119"/>
      <c r="AO99" s="119"/>
      <c r="AP99" s="119"/>
      <c r="AQ99" s="119"/>
      <c r="AR99" s="119"/>
      <c r="AS99" s="119"/>
      <c r="AT99" s="119"/>
      <c r="AU99" s="101"/>
      <c r="AV99" s="119"/>
      <c r="AW99" s="119"/>
      <c r="AX99" s="119"/>
      <c r="AY99" s="119"/>
      <c r="AZ99" s="119"/>
      <c r="BA99" s="119"/>
      <c r="BB99" s="119"/>
      <c r="BD99" s="119"/>
      <c r="BE99" s="119"/>
      <c r="BG99" s="119"/>
      <c r="BH99" s="119"/>
      <c r="BI99" s="101"/>
      <c r="BJ99" s="119"/>
      <c r="BK99" s="119"/>
      <c r="BL99" s="119"/>
      <c r="BM99" s="119"/>
      <c r="BN99" s="99"/>
      <c r="BO99" s="99"/>
      <c r="BP99" s="99"/>
      <c r="BQ99" s="99"/>
      <c r="BR99" s="99"/>
      <c r="BS99" s="99"/>
      <c r="BT99" s="99"/>
    </row>
    <row r="100" spans="1:72" ht="29.25" customHeight="1" x14ac:dyDescent="0.2">
      <c r="A100" s="99"/>
      <c r="B100" s="99"/>
      <c r="C100" s="83" t="s">
        <v>934</v>
      </c>
      <c r="D100" s="99"/>
      <c r="E100" s="99"/>
      <c r="F100" s="99"/>
      <c r="G100" s="99"/>
      <c r="H100" s="99"/>
      <c r="I100" s="99"/>
      <c r="J100" s="99"/>
      <c r="K100" s="99"/>
      <c r="L100" s="99"/>
      <c r="N100" s="99"/>
      <c r="O100" s="99"/>
      <c r="P100" s="99"/>
      <c r="Q100" s="99"/>
      <c r="R100" s="99"/>
      <c r="S100" s="99"/>
      <c r="T100" s="99"/>
      <c r="U100" s="99"/>
      <c r="V100" s="99"/>
      <c r="W100" s="99"/>
      <c r="X100" s="99"/>
      <c r="Y100" s="99"/>
      <c r="Z100" s="99"/>
      <c r="AA100" s="99"/>
      <c r="AB100" s="99"/>
      <c r="AC100" s="99"/>
      <c r="AD100" s="101"/>
      <c r="AE100" s="99"/>
      <c r="AF100" s="99"/>
      <c r="AG100" s="119"/>
      <c r="AH100" s="119"/>
      <c r="AI100" s="119"/>
      <c r="AJ100" s="119"/>
      <c r="AK100" s="119"/>
      <c r="AL100" s="119"/>
      <c r="AM100" s="119"/>
      <c r="AN100" s="119"/>
      <c r="AO100" s="119"/>
      <c r="AP100" s="119"/>
      <c r="AQ100" s="119"/>
      <c r="AR100" s="119"/>
      <c r="AS100" s="119"/>
      <c r="AT100" s="119"/>
      <c r="AU100" s="101"/>
      <c r="AV100" s="119"/>
      <c r="AW100" s="119"/>
      <c r="AX100" s="119"/>
      <c r="AY100" s="119"/>
      <c r="AZ100" s="119"/>
      <c r="BA100" s="119"/>
      <c r="BB100" s="119"/>
      <c r="BD100" s="119"/>
      <c r="BE100" s="119"/>
      <c r="BG100" s="119"/>
      <c r="BH100" s="119"/>
      <c r="BI100" s="101"/>
      <c r="BJ100" s="119"/>
      <c r="BK100" s="119"/>
      <c r="BL100" s="119"/>
      <c r="BM100" s="119"/>
      <c r="BN100" s="99"/>
      <c r="BO100" s="99"/>
      <c r="BP100" s="99"/>
      <c r="BQ100" s="99"/>
      <c r="BR100" s="99"/>
      <c r="BS100" s="99"/>
      <c r="BT100" s="99"/>
    </row>
    <row r="101" spans="1:72" ht="29.25" customHeight="1" x14ac:dyDescent="0.2">
      <c r="A101" s="99"/>
      <c r="B101" s="99"/>
      <c r="C101" s="83" t="s">
        <v>935</v>
      </c>
      <c r="D101" s="99"/>
      <c r="E101" s="99"/>
      <c r="F101" s="99"/>
      <c r="G101" s="99"/>
      <c r="H101" s="99"/>
      <c r="I101" s="99"/>
      <c r="J101" s="99"/>
      <c r="K101" s="99"/>
      <c r="L101" s="99"/>
      <c r="N101" s="99"/>
      <c r="O101" s="99"/>
      <c r="P101" s="99"/>
      <c r="Q101" s="99"/>
      <c r="R101" s="99"/>
      <c r="S101" s="99"/>
      <c r="T101" s="99"/>
      <c r="U101" s="99"/>
      <c r="V101" s="99"/>
      <c r="W101" s="99"/>
      <c r="X101" s="99"/>
      <c r="Y101" s="99"/>
      <c r="Z101" s="99"/>
      <c r="AA101" s="99"/>
      <c r="AB101" s="99"/>
      <c r="AC101" s="99"/>
      <c r="AD101" s="101"/>
      <c r="AE101" s="99"/>
      <c r="AF101" s="99"/>
      <c r="AG101" s="119"/>
      <c r="AH101" s="119"/>
      <c r="AI101" s="119"/>
      <c r="AJ101" s="119"/>
      <c r="AK101" s="119"/>
      <c r="AL101" s="119"/>
      <c r="AM101" s="119"/>
      <c r="AN101" s="119"/>
      <c r="AO101" s="119"/>
      <c r="AP101" s="119"/>
      <c r="AQ101" s="119"/>
      <c r="AR101" s="119"/>
      <c r="AS101" s="119"/>
      <c r="AT101" s="119"/>
      <c r="AU101" s="101"/>
      <c r="AV101" s="119"/>
      <c r="AW101" s="119"/>
      <c r="AX101" s="119"/>
      <c r="AY101" s="119"/>
      <c r="AZ101" s="119"/>
      <c r="BA101" s="119"/>
      <c r="BB101" s="119"/>
      <c r="BD101" s="119"/>
      <c r="BE101" s="119"/>
      <c r="BG101" s="119"/>
      <c r="BH101" s="119"/>
      <c r="BI101" s="101"/>
      <c r="BJ101" s="119"/>
      <c r="BK101" s="119"/>
      <c r="BL101" s="119"/>
      <c r="BM101" s="119"/>
      <c r="BN101" s="99"/>
      <c r="BO101" s="99"/>
      <c r="BP101" s="99"/>
      <c r="BQ101" s="99"/>
      <c r="BR101" s="99"/>
      <c r="BS101" s="99"/>
      <c r="BT101" s="99"/>
    </row>
    <row r="102" spans="1:72" ht="29.25" customHeight="1" x14ac:dyDescent="0.2">
      <c r="A102" s="99"/>
      <c r="B102" s="99"/>
      <c r="C102" s="83" t="s">
        <v>1265</v>
      </c>
      <c r="D102" s="99"/>
      <c r="E102" s="99"/>
      <c r="F102" s="99"/>
      <c r="G102" s="99"/>
      <c r="H102" s="99"/>
      <c r="I102" s="99"/>
      <c r="J102" s="99"/>
      <c r="K102" s="99"/>
      <c r="L102" s="99"/>
      <c r="N102" s="99"/>
      <c r="O102" s="99"/>
      <c r="P102" s="99"/>
      <c r="Q102" s="99"/>
      <c r="R102" s="99"/>
      <c r="S102" s="99"/>
      <c r="T102" s="99"/>
      <c r="U102" s="99"/>
      <c r="V102" s="99"/>
      <c r="W102" s="99"/>
      <c r="X102" s="99"/>
      <c r="Y102" s="99"/>
      <c r="Z102" s="99"/>
      <c r="AA102" s="99"/>
      <c r="AB102" s="99"/>
      <c r="AC102" s="99"/>
      <c r="AD102" s="99"/>
      <c r="AE102" s="99"/>
      <c r="AF102" s="99"/>
      <c r="AG102" s="119"/>
      <c r="AH102" s="119"/>
      <c r="AI102" s="119"/>
      <c r="AJ102" s="119"/>
      <c r="AK102" s="119"/>
      <c r="AL102" s="119"/>
      <c r="AM102" s="119"/>
      <c r="AN102" s="119"/>
      <c r="AO102" s="119"/>
      <c r="AP102" s="119"/>
      <c r="AQ102" s="119"/>
      <c r="AR102" s="119"/>
      <c r="AS102" s="119"/>
      <c r="AT102" s="119"/>
      <c r="AU102" s="101"/>
      <c r="AV102" s="119"/>
      <c r="AW102" s="119"/>
      <c r="AX102" s="119"/>
      <c r="AY102" s="119"/>
      <c r="AZ102" s="119"/>
      <c r="BA102" s="119"/>
      <c r="BB102" s="119"/>
      <c r="BD102" s="119"/>
      <c r="BE102" s="119"/>
      <c r="BG102" s="119"/>
      <c r="BH102" s="119"/>
      <c r="BI102" s="101"/>
      <c r="BJ102" s="119"/>
      <c r="BK102" s="119"/>
      <c r="BL102" s="119"/>
      <c r="BM102" s="119"/>
      <c r="BN102" s="99"/>
      <c r="BO102" s="99"/>
      <c r="BP102" s="99"/>
      <c r="BQ102" s="99"/>
      <c r="BR102" s="99"/>
      <c r="BS102" s="99"/>
      <c r="BT102" s="99"/>
    </row>
    <row r="103" spans="1:72" ht="29.25" customHeight="1" x14ac:dyDescent="0.2">
      <c r="A103" s="99"/>
      <c r="B103" s="99"/>
      <c r="C103" s="83" t="s">
        <v>936</v>
      </c>
      <c r="D103" s="99"/>
      <c r="E103" s="99"/>
      <c r="F103" s="99"/>
      <c r="G103" s="99"/>
      <c r="H103" s="99"/>
      <c r="I103" s="99"/>
      <c r="J103" s="99"/>
      <c r="K103" s="99"/>
      <c r="L103" s="99"/>
      <c r="N103" s="99"/>
      <c r="O103" s="99"/>
      <c r="P103" s="99"/>
      <c r="Q103" s="99"/>
      <c r="R103" s="99"/>
      <c r="S103" s="99"/>
      <c r="T103" s="99"/>
      <c r="U103" s="99"/>
      <c r="V103" s="99"/>
      <c r="W103" s="99"/>
      <c r="X103" s="99"/>
      <c r="Y103" s="99"/>
      <c r="Z103" s="99"/>
      <c r="AA103" s="99"/>
      <c r="AB103" s="99"/>
      <c r="AC103" s="99"/>
      <c r="AD103" s="99"/>
      <c r="AE103" s="99"/>
      <c r="AF103" s="99"/>
      <c r="AG103" s="119"/>
      <c r="AH103" s="119"/>
      <c r="AI103" s="119"/>
      <c r="AJ103" s="119"/>
      <c r="AK103" s="119"/>
      <c r="AL103" s="119"/>
      <c r="AM103" s="119"/>
      <c r="AN103" s="119"/>
      <c r="AO103" s="119"/>
      <c r="AP103" s="119"/>
      <c r="AQ103" s="119"/>
      <c r="AR103" s="119"/>
      <c r="AS103" s="119"/>
      <c r="AT103" s="119"/>
      <c r="AU103" s="101"/>
      <c r="AV103" s="119"/>
      <c r="AW103" s="119"/>
      <c r="AX103" s="119"/>
      <c r="AY103" s="119"/>
      <c r="AZ103" s="119"/>
      <c r="BA103" s="119"/>
      <c r="BB103" s="119"/>
      <c r="BD103" s="119"/>
      <c r="BE103" s="119"/>
      <c r="BG103" s="119"/>
      <c r="BH103" s="119"/>
      <c r="BI103" s="101"/>
      <c r="BJ103" s="119"/>
      <c r="BK103" s="119"/>
      <c r="BL103" s="119"/>
      <c r="BM103" s="119"/>
      <c r="BN103" s="99"/>
      <c r="BO103" s="99"/>
      <c r="BP103" s="99"/>
      <c r="BQ103" s="99"/>
      <c r="BR103" s="99"/>
      <c r="BS103" s="99"/>
      <c r="BT103" s="99"/>
    </row>
    <row r="104" spans="1:72" ht="29.25" customHeight="1" x14ac:dyDescent="0.2">
      <c r="A104" s="99"/>
      <c r="B104" s="99"/>
      <c r="C104" s="83" t="s">
        <v>937</v>
      </c>
      <c r="D104" s="99"/>
      <c r="E104" s="99"/>
      <c r="F104" s="99"/>
      <c r="G104" s="99"/>
      <c r="H104" s="99"/>
      <c r="I104" s="99"/>
      <c r="J104" s="99"/>
      <c r="K104" s="99"/>
      <c r="L104" s="99"/>
      <c r="N104" s="99"/>
      <c r="O104" s="99"/>
      <c r="P104" s="99"/>
      <c r="Q104" s="99"/>
      <c r="R104" s="99"/>
      <c r="S104" s="99"/>
      <c r="T104" s="99"/>
      <c r="U104" s="99"/>
      <c r="V104" s="99"/>
      <c r="W104" s="99"/>
      <c r="X104" s="99"/>
      <c r="Y104" s="99"/>
      <c r="Z104" s="99"/>
      <c r="AA104" s="99"/>
      <c r="AB104" s="99"/>
      <c r="AC104" s="99"/>
      <c r="AD104" s="99"/>
      <c r="AE104" s="99"/>
      <c r="AF104" s="99"/>
      <c r="AG104" s="119"/>
      <c r="AH104" s="119"/>
      <c r="AI104" s="119"/>
      <c r="AJ104" s="119"/>
      <c r="AK104" s="119"/>
      <c r="AL104" s="119"/>
      <c r="AM104" s="119"/>
      <c r="AN104" s="119"/>
      <c r="AO104" s="119"/>
      <c r="AP104" s="119"/>
      <c r="AQ104" s="119"/>
      <c r="AR104" s="119"/>
      <c r="AS104" s="119"/>
      <c r="AT104" s="119"/>
      <c r="AU104" s="101"/>
      <c r="AV104" s="119"/>
      <c r="AW104" s="119"/>
      <c r="AX104" s="119"/>
      <c r="AY104" s="119"/>
      <c r="AZ104" s="119"/>
      <c r="BA104" s="119"/>
      <c r="BB104" s="119"/>
      <c r="BD104" s="119"/>
      <c r="BE104" s="119"/>
      <c r="BG104" s="119"/>
      <c r="BH104" s="119"/>
      <c r="BI104" s="101"/>
      <c r="BJ104" s="119"/>
      <c r="BK104" s="119"/>
      <c r="BL104" s="119"/>
      <c r="BM104" s="119"/>
      <c r="BN104" s="99"/>
      <c r="BO104" s="99"/>
      <c r="BP104" s="99"/>
      <c r="BQ104" s="99"/>
      <c r="BR104" s="99"/>
      <c r="BS104" s="99"/>
      <c r="BT104" s="99"/>
    </row>
    <row r="105" spans="1:72" ht="29.25" customHeight="1" x14ac:dyDescent="0.2">
      <c r="A105" s="99"/>
      <c r="B105" s="99"/>
      <c r="C105" s="83" t="s">
        <v>938</v>
      </c>
      <c r="D105" s="99"/>
      <c r="E105" s="99"/>
      <c r="F105" s="99"/>
      <c r="G105" s="99"/>
      <c r="H105" s="99"/>
      <c r="I105" s="99"/>
      <c r="J105" s="99"/>
      <c r="K105" s="99"/>
      <c r="L105" s="99"/>
      <c r="N105" s="99"/>
      <c r="O105" s="99"/>
      <c r="P105" s="99"/>
      <c r="Q105" s="99"/>
      <c r="R105" s="99"/>
      <c r="S105" s="99"/>
      <c r="T105" s="99"/>
      <c r="U105" s="99"/>
      <c r="V105" s="99"/>
      <c r="W105" s="99"/>
      <c r="X105" s="99"/>
      <c r="Y105" s="99"/>
      <c r="Z105" s="99"/>
      <c r="AA105" s="99"/>
      <c r="AB105" s="99"/>
      <c r="AC105" s="99"/>
      <c r="AD105" s="99"/>
      <c r="AE105" s="99"/>
      <c r="AF105" s="99"/>
      <c r="AG105" s="119"/>
      <c r="AH105" s="119"/>
      <c r="AI105" s="119"/>
      <c r="AJ105" s="119"/>
      <c r="AK105" s="119"/>
      <c r="AL105" s="119"/>
      <c r="AM105" s="119"/>
      <c r="AN105" s="119"/>
      <c r="AO105" s="119"/>
      <c r="AP105" s="119"/>
      <c r="AQ105" s="119"/>
      <c r="AR105" s="119"/>
      <c r="AS105" s="119"/>
      <c r="AT105" s="119"/>
      <c r="AU105" s="101"/>
      <c r="AV105" s="119"/>
      <c r="AW105" s="119"/>
      <c r="AX105" s="119"/>
      <c r="AY105" s="119"/>
      <c r="AZ105" s="119"/>
      <c r="BA105" s="119"/>
      <c r="BB105" s="119"/>
      <c r="BD105" s="119"/>
      <c r="BE105" s="119"/>
      <c r="BG105" s="119"/>
      <c r="BH105" s="119"/>
      <c r="BI105" s="101"/>
      <c r="BJ105" s="119"/>
      <c r="BK105" s="119"/>
      <c r="BL105" s="119"/>
      <c r="BM105" s="119"/>
      <c r="BN105" s="99"/>
      <c r="BO105" s="99"/>
      <c r="BP105" s="99"/>
      <c r="BQ105" s="99"/>
      <c r="BR105" s="99"/>
      <c r="BS105" s="99"/>
      <c r="BT105" s="99"/>
    </row>
    <row r="106" spans="1:72" ht="29.25" customHeight="1" x14ac:dyDescent="0.2">
      <c r="A106" s="99"/>
      <c r="B106" s="99"/>
      <c r="C106" s="83" t="s">
        <v>939</v>
      </c>
      <c r="D106" s="99"/>
      <c r="E106" s="99"/>
      <c r="F106" s="99"/>
      <c r="G106" s="99"/>
      <c r="H106" s="99"/>
      <c r="I106" s="99"/>
      <c r="J106" s="99"/>
      <c r="K106" s="99"/>
      <c r="L106" s="99"/>
      <c r="N106" s="99"/>
      <c r="O106" s="99"/>
      <c r="P106" s="99"/>
      <c r="Q106" s="99"/>
      <c r="R106" s="99"/>
      <c r="S106" s="99"/>
      <c r="T106" s="99"/>
      <c r="U106" s="99"/>
      <c r="V106" s="99"/>
      <c r="W106" s="99"/>
      <c r="X106" s="99"/>
      <c r="Y106" s="99"/>
      <c r="Z106" s="99"/>
      <c r="AA106" s="99"/>
      <c r="AB106" s="99"/>
      <c r="AC106" s="99"/>
      <c r="AD106" s="99"/>
      <c r="AE106" s="99"/>
      <c r="AF106" s="99"/>
      <c r="AG106" s="119"/>
      <c r="AH106" s="119"/>
      <c r="AI106" s="119"/>
      <c r="AJ106" s="119"/>
      <c r="AK106" s="119"/>
      <c r="AL106" s="119"/>
      <c r="AM106" s="119"/>
      <c r="AN106" s="119"/>
      <c r="AO106" s="119"/>
      <c r="AP106" s="119"/>
      <c r="AQ106" s="119"/>
      <c r="AR106" s="119"/>
      <c r="AS106" s="119"/>
      <c r="AT106" s="119"/>
      <c r="AU106" s="101"/>
      <c r="AV106" s="119"/>
      <c r="AW106" s="119"/>
      <c r="AX106" s="119"/>
      <c r="AY106" s="119"/>
      <c r="AZ106" s="119"/>
      <c r="BA106" s="119"/>
      <c r="BB106" s="119"/>
      <c r="BD106" s="119"/>
      <c r="BE106" s="119"/>
      <c r="BG106" s="119"/>
      <c r="BH106" s="119"/>
      <c r="BI106" s="101"/>
      <c r="BJ106" s="119"/>
      <c r="BK106" s="119"/>
      <c r="BL106" s="119"/>
      <c r="BM106" s="119"/>
      <c r="BN106" s="99"/>
      <c r="BO106" s="99"/>
      <c r="BP106" s="99"/>
      <c r="BQ106" s="99"/>
      <c r="BR106" s="99"/>
      <c r="BS106" s="99"/>
      <c r="BT106" s="99"/>
    </row>
    <row r="107" spans="1:72" ht="29.25" customHeight="1" x14ac:dyDescent="0.2">
      <c r="A107" s="99"/>
      <c r="B107" s="99"/>
      <c r="C107" s="83" t="s">
        <v>940</v>
      </c>
      <c r="D107" s="99"/>
      <c r="E107" s="99"/>
      <c r="F107" s="99"/>
      <c r="G107" s="99"/>
      <c r="H107" s="99"/>
      <c r="I107" s="99"/>
      <c r="J107" s="99"/>
      <c r="K107" s="99"/>
      <c r="L107" s="99"/>
      <c r="N107" s="99"/>
      <c r="O107" s="99"/>
      <c r="P107" s="99"/>
      <c r="Q107" s="99"/>
      <c r="R107" s="99"/>
      <c r="S107" s="99"/>
      <c r="T107" s="99"/>
      <c r="U107" s="99"/>
      <c r="V107" s="99"/>
      <c r="W107" s="99"/>
      <c r="X107" s="99"/>
      <c r="Y107" s="99"/>
      <c r="Z107" s="99"/>
      <c r="AA107" s="99"/>
      <c r="AB107" s="99"/>
      <c r="AC107" s="99"/>
      <c r="AD107" s="99"/>
      <c r="AE107" s="99"/>
      <c r="AF107" s="99"/>
      <c r="AG107" s="119"/>
      <c r="AH107" s="119"/>
      <c r="AI107" s="119"/>
      <c r="AJ107" s="119"/>
      <c r="AK107" s="119"/>
      <c r="AL107" s="119"/>
      <c r="AM107" s="119"/>
      <c r="AN107" s="119"/>
      <c r="AO107" s="119"/>
      <c r="AP107" s="119"/>
      <c r="AQ107" s="119"/>
      <c r="AR107" s="119"/>
      <c r="AS107" s="119"/>
      <c r="AT107" s="119"/>
      <c r="AU107" s="101"/>
      <c r="AV107" s="119"/>
      <c r="AW107" s="119"/>
      <c r="AX107" s="119"/>
      <c r="AY107" s="119"/>
      <c r="AZ107" s="119"/>
      <c r="BA107" s="119"/>
      <c r="BB107" s="119"/>
      <c r="BD107" s="119"/>
      <c r="BE107" s="119"/>
      <c r="BG107" s="119"/>
      <c r="BH107" s="119"/>
      <c r="BI107" s="101"/>
      <c r="BJ107" s="119"/>
      <c r="BK107" s="119"/>
      <c r="BL107" s="119"/>
      <c r="BM107" s="119"/>
      <c r="BN107" s="99"/>
      <c r="BO107" s="99"/>
      <c r="BP107" s="99"/>
      <c r="BQ107" s="99"/>
      <c r="BR107" s="99"/>
      <c r="BS107" s="99"/>
      <c r="BT107" s="99"/>
    </row>
    <row r="108" spans="1:72" ht="29.25" customHeight="1" x14ac:dyDescent="0.2">
      <c r="A108" s="99"/>
      <c r="B108" s="99"/>
      <c r="C108" s="83" t="s">
        <v>941</v>
      </c>
      <c r="D108" s="99"/>
      <c r="E108" s="99"/>
      <c r="F108" s="99"/>
      <c r="G108" s="99"/>
      <c r="H108" s="99"/>
      <c r="I108" s="99"/>
      <c r="J108" s="99"/>
      <c r="K108" s="99"/>
      <c r="L108" s="99"/>
      <c r="N108" s="99"/>
      <c r="O108" s="99"/>
      <c r="P108" s="99"/>
      <c r="Q108" s="99"/>
      <c r="R108" s="99"/>
      <c r="S108" s="99"/>
      <c r="T108" s="99"/>
      <c r="U108" s="99"/>
      <c r="V108" s="99"/>
      <c r="W108" s="99"/>
      <c r="X108" s="99"/>
      <c r="Y108" s="99"/>
      <c r="Z108" s="99"/>
      <c r="AA108" s="99"/>
      <c r="AB108" s="99"/>
      <c r="AC108" s="99"/>
      <c r="AD108" s="99"/>
      <c r="AE108" s="99"/>
      <c r="AF108" s="99"/>
      <c r="AG108" s="119"/>
      <c r="AH108" s="119"/>
      <c r="AI108" s="119"/>
      <c r="AJ108" s="119"/>
      <c r="AK108" s="119"/>
      <c r="AL108" s="119"/>
      <c r="AM108" s="119"/>
      <c r="AN108" s="119"/>
      <c r="AO108" s="119"/>
      <c r="AP108" s="119"/>
      <c r="AQ108" s="119"/>
      <c r="AR108" s="119"/>
      <c r="AS108" s="119"/>
      <c r="AT108" s="119"/>
      <c r="AU108" s="101"/>
      <c r="AV108" s="119"/>
      <c r="AW108" s="119"/>
      <c r="AX108" s="119"/>
      <c r="AY108" s="119"/>
      <c r="AZ108" s="119"/>
      <c r="BA108" s="119"/>
      <c r="BB108" s="119"/>
      <c r="BD108" s="119"/>
      <c r="BE108" s="119"/>
      <c r="BG108" s="119"/>
      <c r="BH108" s="119"/>
      <c r="BI108" s="101"/>
      <c r="BJ108" s="119"/>
      <c r="BK108" s="119"/>
      <c r="BL108" s="119"/>
      <c r="BM108" s="119"/>
      <c r="BN108" s="99"/>
      <c r="BO108" s="99"/>
      <c r="BP108" s="99"/>
      <c r="BQ108" s="99"/>
      <c r="BR108" s="99"/>
      <c r="BS108" s="99"/>
      <c r="BT108" s="99"/>
    </row>
    <row r="109" spans="1:72" ht="29.25" customHeight="1" x14ac:dyDescent="0.2">
      <c r="A109" s="99"/>
      <c r="B109" s="99"/>
      <c r="C109" s="83" t="s">
        <v>942</v>
      </c>
      <c r="D109" s="99"/>
      <c r="E109" s="99"/>
      <c r="F109" s="99"/>
      <c r="G109" s="99"/>
      <c r="H109" s="99"/>
      <c r="I109" s="99"/>
      <c r="J109" s="99"/>
      <c r="K109" s="99"/>
      <c r="L109" s="99"/>
      <c r="N109" s="99"/>
      <c r="O109" s="99"/>
      <c r="P109" s="99"/>
      <c r="Q109" s="99"/>
      <c r="R109" s="99"/>
      <c r="S109" s="99"/>
      <c r="T109" s="99"/>
      <c r="U109" s="99"/>
      <c r="V109" s="99"/>
      <c r="W109" s="99"/>
      <c r="X109" s="99"/>
      <c r="Y109" s="99"/>
      <c r="Z109" s="99"/>
      <c r="AA109" s="99"/>
      <c r="AB109" s="99"/>
      <c r="AC109" s="99"/>
      <c r="AD109" s="99"/>
      <c r="AE109" s="99"/>
      <c r="AF109" s="99"/>
      <c r="AG109" s="119"/>
      <c r="AH109" s="119"/>
      <c r="AI109" s="119"/>
      <c r="AJ109" s="119"/>
      <c r="AK109" s="119"/>
      <c r="AL109" s="119"/>
      <c r="AM109" s="119"/>
      <c r="AN109" s="119"/>
      <c r="AO109" s="119"/>
      <c r="AP109" s="119"/>
      <c r="AQ109" s="119"/>
      <c r="AR109" s="119"/>
      <c r="AS109" s="119"/>
      <c r="AT109" s="119"/>
      <c r="AU109" s="101"/>
      <c r="AV109" s="119"/>
      <c r="AW109" s="119"/>
      <c r="AX109" s="119"/>
      <c r="AY109" s="119"/>
      <c r="AZ109" s="119"/>
      <c r="BA109" s="119"/>
      <c r="BB109" s="119"/>
      <c r="BD109" s="119"/>
      <c r="BE109" s="119"/>
      <c r="BG109" s="119"/>
      <c r="BH109" s="119"/>
      <c r="BI109" s="101"/>
      <c r="BJ109" s="119"/>
      <c r="BK109" s="119"/>
      <c r="BL109" s="119"/>
      <c r="BM109" s="119"/>
      <c r="BN109" s="99"/>
      <c r="BO109" s="99"/>
      <c r="BP109" s="99"/>
      <c r="BQ109" s="99"/>
      <c r="BR109" s="99"/>
      <c r="BS109" s="99"/>
      <c r="BT109" s="99"/>
    </row>
    <row r="110" spans="1:72" ht="29.25" customHeight="1" x14ac:dyDescent="0.2">
      <c r="A110" s="99"/>
      <c r="B110" s="99"/>
      <c r="C110" s="83" t="s">
        <v>943</v>
      </c>
      <c r="D110" s="99"/>
      <c r="E110" s="99"/>
      <c r="F110" s="99"/>
      <c r="G110" s="99"/>
      <c r="H110" s="99"/>
      <c r="I110" s="99"/>
      <c r="J110" s="99"/>
      <c r="K110" s="99"/>
      <c r="L110" s="99"/>
      <c r="N110" s="99"/>
      <c r="O110" s="99"/>
      <c r="P110" s="99"/>
      <c r="Q110" s="99"/>
      <c r="R110" s="99"/>
      <c r="S110" s="99"/>
      <c r="T110" s="99"/>
      <c r="U110" s="99"/>
      <c r="V110" s="99"/>
      <c r="W110" s="99"/>
      <c r="X110" s="99"/>
      <c r="Y110" s="99"/>
      <c r="Z110" s="99"/>
      <c r="AA110" s="99"/>
      <c r="AB110" s="99"/>
      <c r="AC110" s="99"/>
      <c r="AD110" s="99"/>
      <c r="AE110" s="99"/>
      <c r="AF110" s="99"/>
      <c r="AG110" s="119"/>
      <c r="AH110" s="119"/>
      <c r="AI110" s="119"/>
      <c r="AJ110" s="119"/>
      <c r="AK110" s="119"/>
      <c r="AL110" s="119"/>
      <c r="AM110" s="119"/>
      <c r="AN110" s="119"/>
      <c r="AO110" s="119"/>
      <c r="AP110" s="119"/>
      <c r="AQ110" s="119"/>
      <c r="AR110" s="119"/>
      <c r="AS110" s="119"/>
      <c r="AT110" s="119"/>
      <c r="AU110" s="101"/>
      <c r="AV110" s="119"/>
      <c r="AW110" s="119"/>
      <c r="AX110" s="119"/>
      <c r="AY110" s="119"/>
      <c r="AZ110" s="119"/>
      <c r="BA110" s="119"/>
      <c r="BB110" s="119"/>
      <c r="BD110" s="119"/>
      <c r="BE110" s="119"/>
      <c r="BG110" s="119"/>
      <c r="BH110" s="119"/>
      <c r="BI110" s="101"/>
      <c r="BJ110" s="119"/>
      <c r="BK110" s="119"/>
      <c r="BL110" s="119"/>
      <c r="BM110" s="119"/>
      <c r="BN110" s="99"/>
      <c r="BO110" s="99"/>
      <c r="BP110" s="99"/>
      <c r="BQ110" s="99"/>
      <c r="BR110" s="99"/>
      <c r="BS110" s="99"/>
      <c r="BT110" s="99"/>
    </row>
    <row r="111" spans="1:72" ht="29.25" customHeight="1" x14ac:dyDescent="0.2">
      <c r="A111" s="99"/>
      <c r="B111" s="99"/>
      <c r="C111" s="83" t="s">
        <v>944</v>
      </c>
      <c r="D111" s="99"/>
      <c r="E111" s="99"/>
      <c r="F111" s="99"/>
      <c r="G111" s="99"/>
      <c r="H111" s="99"/>
      <c r="I111" s="99"/>
      <c r="J111" s="99"/>
      <c r="K111" s="99"/>
      <c r="L111" s="99"/>
      <c r="N111" s="99"/>
      <c r="O111" s="99"/>
      <c r="P111" s="99"/>
      <c r="Q111" s="99"/>
      <c r="R111" s="99"/>
      <c r="S111" s="99"/>
      <c r="T111" s="99"/>
      <c r="U111" s="99"/>
      <c r="V111" s="99"/>
      <c r="W111" s="99"/>
      <c r="X111" s="99"/>
      <c r="Y111" s="99"/>
      <c r="Z111" s="99"/>
      <c r="AA111" s="99"/>
      <c r="AB111" s="99"/>
      <c r="AC111" s="99"/>
      <c r="AD111" s="99"/>
      <c r="AE111" s="99"/>
      <c r="AF111" s="99"/>
      <c r="AG111" s="119"/>
      <c r="AH111" s="119"/>
      <c r="AI111" s="119"/>
      <c r="AJ111" s="119"/>
      <c r="AK111" s="119"/>
      <c r="AL111" s="119"/>
      <c r="AM111" s="119"/>
      <c r="AN111" s="119"/>
      <c r="AO111" s="119"/>
      <c r="AP111" s="119"/>
      <c r="AQ111" s="119"/>
      <c r="AR111" s="119"/>
      <c r="AS111" s="119"/>
      <c r="AT111" s="119"/>
      <c r="AU111" s="101"/>
      <c r="AV111" s="119"/>
      <c r="AW111" s="119"/>
      <c r="AX111" s="119"/>
      <c r="AY111" s="119"/>
      <c r="AZ111" s="119"/>
      <c r="BA111" s="119"/>
      <c r="BB111" s="119"/>
      <c r="BD111" s="119"/>
      <c r="BE111" s="119"/>
      <c r="BG111" s="119"/>
      <c r="BH111" s="119"/>
      <c r="BI111" s="101"/>
      <c r="BJ111" s="119"/>
      <c r="BK111" s="119"/>
      <c r="BL111" s="119"/>
      <c r="BM111" s="119"/>
      <c r="BN111" s="99"/>
      <c r="BO111" s="99"/>
      <c r="BP111" s="99"/>
      <c r="BQ111" s="99"/>
      <c r="BR111" s="99"/>
      <c r="BS111" s="99"/>
      <c r="BT111" s="99"/>
    </row>
    <row r="112" spans="1:72" ht="29.25" customHeight="1" x14ac:dyDescent="0.2">
      <c r="A112" s="99"/>
      <c r="B112" s="99"/>
      <c r="C112" s="83" t="s">
        <v>945</v>
      </c>
      <c r="D112" s="99"/>
      <c r="E112" s="99"/>
      <c r="F112" s="99"/>
      <c r="G112" s="99"/>
      <c r="H112" s="99"/>
      <c r="I112" s="99"/>
      <c r="J112" s="99"/>
      <c r="K112" s="99"/>
      <c r="L112" s="99"/>
      <c r="N112" s="99"/>
      <c r="O112" s="99"/>
      <c r="P112" s="99"/>
      <c r="Q112" s="99"/>
      <c r="R112" s="99"/>
      <c r="S112" s="99"/>
      <c r="T112" s="99"/>
      <c r="U112" s="99"/>
      <c r="V112" s="99"/>
      <c r="W112" s="99"/>
      <c r="X112" s="99"/>
      <c r="Y112" s="99"/>
      <c r="Z112" s="99"/>
      <c r="AA112" s="99"/>
      <c r="AB112" s="99"/>
      <c r="AC112" s="99"/>
      <c r="AD112" s="99"/>
      <c r="AE112" s="99"/>
      <c r="AF112" s="99"/>
      <c r="AG112" s="119"/>
      <c r="AH112" s="119"/>
      <c r="AI112" s="119"/>
      <c r="AJ112" s="119"/>
      <c r="AK112" s="119"/>
      <c r="AL112" s="119"/>
      <c r="AM112" s="119"/>
      <c r="AN112" s="119"/>
      <c r="AO112" s="119"/>
      <c r="AP112" s="119"/>
      <c r="AQ112" s="119"/>
      <c r="AR112" s="119"/>
      <c r="AS112" s="119"/>
      <c r="AT112" s="119"/>
      <c r="AU112" s="101"/>
      <c r="AV112" s="119"/>
      <c r="AW112" s="119"/>
      <c r="AX112" s="119"/>
      <c r="AY112" s="119"/>
      <c r="AZ112" s="119"/>
      <c r="BA112" s="119"/>
      <c r="BB112" s="119"/>
      <c r="BD112" s="119"/>
      <c r="BE112" s="119"/>
      <c r="BG112" s="119"/>
      <c r="BH112" s="119"/>
      <c r="BI112" s="101"/>
      <c r="BJ112" s="119"/>
      <c r="BK112" s="119"/>
      <c r="BL112" s="119"/>
      <c r="BM112" s="119"/>
      <c r="BN112" s="99"/>
      <c r="BO112" s="99"/>
      <c r="BP112" s="99"/>
      <c r="BQ112" s="99"/>
      <c r="BR112" s="99"/>
      <c r="BS112" s="99"/>
      <c r="BT112" s="99"/>
    </row>
    <row r="113" spans="1:72" ht="29.25" customHeight="1" x14ac:dyDescent="0.2">
      <c r="A113" s="99"/>
      <c r="B113" s="99"/>
      <c r="C113" s="83" t="s">
        <v>946</v>
      </c>
      <c r="D113" s="99"/>
      <c r="E113" s="99"/>
      <c r="F113" s="99"/>
      <c r="G113" s="99"/>
      <c r="H113" s="99"/>
      <c r="I113" s="99"/>
      <c r="J113" s="99"/>
      <c r="K113" s="99"/>
      <c r="L113" s="99"/>
      <c r="N113" s="99"/>
      <c r="O113" s="99"/>
      <c r="P113" s="99"/>
      <c r="Q113" s="99"/>
      <c r="R113" s="99"/>
      <c r="S113" s="99"/>
      <c r="T113" s="99"/>
      <c r="U113" s="99"/>
      <c r="V113" s="99"/>
      <c r="W113" s="99"/>
      <c r="X113" s="99"/>
      <c r="Y113" s="99"/>
      <c r="Z113" s="99"/>
      <c r="AA113" s="99"/>
      <c r="AB113" s="99"/>
      <c r="AC113" s="99"/>
      <c r="AD113" s="99"/>
      <c r="AE113" s="99"/>
      <c r="AF113" s="99"/>
      <c r="AG113" s="119"/>
      <c r="AH113" s="119"/>
      <c r="AI113" s="119"/>
      <c r="AJ113" s="119"/>
      <c r="AK113" s="119"/>
      <c r="AL113" s="119"/>
      <c r="AM113" s="119"/>
      <c r="AN113" s="119"/>
      <c r="AO113" s="119"/>
      <c r="AP113" s="119"/>
      <c r="AQ113" s="119"/>
      <c r="AR113" s="119"/>
      <c r="AS113" s="119"/>
      <c r="AT113" s="119"/>
      <c r="AU113" s="101"/>
      <c r="AV113" s="119"/>
      <c r="AW113" s="119"/>
      <c r="AX113" s="119"/>
      <c r="AY113" s="119"/>
      <c r="AZ113" s="119"/>
      <c r="BA113" s="119"/>
      <c r="BB113" s="119"/>
      <c r="BD113" s="119"/>
      <c r="BE113" s="119"/>
      <c r="BG113" s="119"/>
      <c r="BH113" s="119"/>
      <c r="BI113" s="101"/>
      <c r="BJ113" s="119"/>
      <c r="BK113" s="119"/>
      <c r="BL113" s="119"/>
      <c r="BM113" s="119"/>
      <c r="BN113" s="99"/>
      <c r="BO113" s="99"/>
      <c r="BP113" s="99"/>
      <c r="BQ113" s="99"/>
      <c r="BR113" s="99"/>
      <c r="BS113" s="99"/>
      <c r="BT113" s="99"/>
    </row>
    <row r="114" spans="1:72" ht="29.25" customHeight="1" x14ac:dyDescent="0.2">
      <c r="A114" s="99"/>
      <c r="B114" s="99"/>
      <c r="C114" s="83" t="s">
        <v>947</v>
      </c>
      <c r="D114" s="99"/>
      <c r="E114" s="99"/>
      <c r="F114" s="99"/>
      <c r="G114" s="99"/>
      <c r="H114" s="99"/>
      <c r="I114" s="99"/>
      <c r="J114" s="99"/>
      <c r="K114" s="99"/>
      <c r="L114" s="99"/>
      <c r="N114" s="99"/>
      <c r="O114" s="99"/>
      <c r="P114" s="99"/>
      <c r="Q114" s="99"/>
      <c r="R114" s="99"/>
      <c r="S114" s="99"/>
      <c r="T114" s="99"/>
      <c r="U114" s="99"/>
      <c r="V114" s="99"/>
      <c r="W114" s="99"/>
      <c r="X114" s="99"/>
      <c r="Y114" s="99"/>
      <c r="Z114" s="99"/>
      <c r="AA114" s="99"/>
      <c r="AB114" s="99"/>
      <c r="AC114" s="99"/>
      <c r="AD114" s="99"/>
      <c r="AE114" s="119"/>
      <c r="AF114" s="119"/>
      <c r="AG114" s="119"/>
      <c r="AH114" s="119"/>
      <c r="AI114" s="119"/>
      <c r="AJ114" s="119"/>
      <c r="AK114" s="119"/>
      <c r="AL114" s="119"/>
      <c r="AM114" s="119"/>
      <c r="AN114" s="119"/>
      <c r="AO114" s="119"/>
      <c r="AP114" s="119"/>
      <c r="AQ114" s="119"/>
      <c r="AR114" s="119"/>
      <c r="AS114" s="119"/>
      <c r="AT114" s="119"/>
      <c r="AU114" s="101"/>
      <c r="AV114" s="119"/>
      <c r="AW114" s="119"/>
      <c r="AX114" s="119"/>
      <c r="AY114" s="119"/>
      <c r="AZ114" s="119"/>
      <c r="BA114" s="119"/>
      <c r="BB114" s="119"/>
      <c r="BD114" s="119"/>
      <c r="BE114" s="119"/>
      <c r="BG114" s="119"/>
      <c r="BH114" s="119"/>
      <c r="BI114" s="101"/>
      <c r="BJ114" s="119"/>
      <c r="BK114" s="119"/>
      <c r="BL114" s="119"/>
      <c r="BM114" s="119"/>
      <c r="BN114" s="99"/>
      <c r="BO114" s="99"/>
      <c r="BP114" s="99"/>
      <c r="BQ114" s="99"/>
      <c r="BR114" s="99"/>
      <c r="BS114" s="99"/>
      <c r="BT114" s="99"/>
    </row>
    <row r="115" spans="1:72" ht="29.25" customHeight="1" x14ac:dyDescent="0.2">
      <c r="A115" s="99"/>
      <c r="B115" s="99"/>
      <c r="C115" s="83" t="s">
        <v>948</v>
      </c>
      <c r="D115" s="99"/>
      <c r="E115" s="99"/>
      <c r="F115" s="99"/>
      <c r="G115" s="99"/>
      <c r="H115" s="99"/>
      <c r="I115" s="99"/>
      <c r="J115" s="99"/>
      <c r="K115" s="99"/>
      <c r="L115" s="99"/>
      <c r="N115" s="99"/>
      <c r="O115" s="99"/>
      <c r="P115" s="99"/>
      <c r="Q115" s="99"/>
      <c r="R115" s="99"/>
      <c r="S115" s="99"/>
      <c r="T115" s="99"/>
      <c r="U115" s="99"/>
      <c r="V115" s="99"/>
      <c r="W115" s="99"/>
      <c r="X115" s="99"/>
      <c r="Y115" s="99"/>
      <c r="Z115" s="99"/>
      <c r="AA115" s="99"/>
      <c r="AB115" s="99"/>
      <c r="AC115" s="99"/>
      <c r="AD115" s="119"/>
      <c r="AE115" s="119"/>
      <c r="AF115" s="119"/>
      <c r="AG115" s="119"/>
      <c r="AH115" s="119"/>
      <c r="AI115" s="119"/>
      <c r="AJ115" s="119"/>
      <c r="AK115" s="119"/>
      <c r="AL115" s="119"/>
      <c r="AM115" s="119"/>
      <c r="AN115" s="119"/>
      <c r="AO115" s="119"/>
      <c r="AP115" s="119"/>
      <c r="AQ115" s="119"/>
      <c r="AR115" s="119"/>
      <c r="AS115" s="119"/>
      <c r="AT115" s="119"/>
      <c r="AU115" s="101"/>
      <c r="AV115" s="119"/>
      <c r="AW115" s="119"/>
      <c r="AX115" s="119"/>
      <c r="AY115" s="119"/>
      <c r="AZ115" s="119"/>
      <c r="BA115" s="119"/>
      <c r="BB115" s="119"/>
      <c r="BD115" s="119"/>
      <c r="BE115" s="119"/>
      <c r="BG115" s="119"/>
      <c r="BH115" s="119"/>
      <c r="BI115" s="101"/>
      <c r="BJ115" s="119"/>
      <c r="BK115" s="119"/>
      <c r="BL115" s="119"/>
      <c r="BM115" s="119"/>
      <c r="BN115" s="99"/>
      <c r="BO115" s="99"/>
      <c r="BP115" s="99"/>
      <c r="BQ115" s="99"/>
      <c r="BR115" s="99"/>
      <c r="BS115" s="99"/>
      <c r="BT115" s="99"/>
    </row>
    <row r="116" spans="1:72" ht="29.25" customHeight="1" x14ac:dyDescent="0.2">
      <c r="A116" s="99"/>
      <c r="B116" s="99"/>
      <c r="C116" s="83" t="s">
        <v>949</v>
      </c>
      <c r="D116" s="99"/>
      <c r="E116" s="99"/>
      <c r="F116" s="99"/>
      <c r="G116" s="99"/>
      <c r="H116" s="99"/>
      <c r="I116" s="99"/>
      <c r="J116" s="99"/>
      <c r="K116" s="99"/>
      <c r="L116" s="99"/>
      <c r="N116" s="99"/>
      <c r="O116" s="99"/>
      <c r="P116" s="99"/>
      <c r="Q116" s="99"/>
      <c r="R116" s="99"/>
      <c r="S116" s="99"/>
      <c r="T116" s="99"/>
      <c r="U116" s="99"/>
      <c r="V116" s="99"/>
      <c r="W116" s="99"/>
      <c r="X116" s="99"/>
      <c r="Y116" s="99"/>
      <c r="Z116" s="99"/>
      <c r="AA116" s="99"/>
      <c r="AB116" s="99"/>
      <c r="AC116" s="99"/>
      <c r="AD116" s="119"/>
      <c r="AE116" s="119"/>
      <c r="AF116" s="119"/>
      <c r="AG116" s="119"/>
      <c r="AH116" s="119"/>
      <c r="AI116" s="119"/>
      <c r="AJ116" s="119"/>
      <c r="AK116" s="119"/>
      <c r="AL116" s="119"/>
      <c r="AM116" s="119"/>
      <c r="AN116" s="119"/>
      <c r="AO116" s="119"/>
      <c r="AP116" s="119"/>
      <c r="AQ116" s="119"/>
      <c r="AR116" s="119"/>
      <c r="AS116" s="119"/>
      <c r="AT116" s="119"/>
      <c r="AU116" s="101"/>
      <c r="AV116" s="119"/>
      <c r="AW116" s="119"/>
      <c r="AX116" s="119"/>
      <c r="AY116" s="119"/>
      <c r="AZ116" s="119"/>
      <c r="BA116" s="119"/>
      <c r="BB116" s="119"/>
      <c r="BD116" s="119"/>
      <c r="BE116" s="119"/>
      <c r="BG116" s="119"/>
      <c r="BH116" s="119"/>
      <c r="BI116" s="101"/>
      <c r="BJ116" s="119"/>
      <c r="BK116" s="119"/>
      <c r="BL116" s="119"/>
      <c r="BM116" s="119"/>
      <c r="BN116" s="99"/>
      <c r="BO116" s="99"/>
      <c r="BP116" s="99"/>
      <c r="BQ116" s="99"/>
      <c r="BR116" s="99"/>
      <c r="BS116" s="99"/>
      <c r="BT116" s="99"/>
    </row>
    <row r="117" spans="1:72" ht="29.25" customHeight="1" x14ac:dyDescent="0.2">
      <c r="A117" s="99"/>
      <c r="B117" s="99"/>
      <c r="C117" s="83" t="s">
        <v>950</v>
      </c>
      <c r="D117" s="99"/>
      <c r="E117" s="99"/>
      <c r="F117" s="99"/>
      <c r="G117" s="99"/>
      <c r="H117" s="99"/>
      <c r="I117" s="99"/>
      <c r="J117" s="99"/>
      <c r="K117" s="99"/>
      <c r="L117" s="99"/>
      <c r="N117" s="99"/>
      <c r="O117" s="99"/>
      <c r="P117" s="99"/>
      <c r="Q117" s="99"/>
      <c r="R117" s="99"/>
      <c r="S117" s="99"/>
      <c r="T117" s="99"/>
      <c r="U117" s="99"/>
      <c r="V117" s="99"/>
      <c r="W117" s="99"/>
      <c r="X117" s="99"/>
      <c r="Y117" s="99"/>
      <c r="Z117" s="99"/>
      <c r="AA117" s="99"/>
      <c r="AB117" s="99"/>
      <c r="AC117" s="99"/>
      <c r="AD117" s="119"/>
      <c r="AE117" s="119"/>
      <c r="AF117" s="119"/>
      <c r="AG117" s="119"/>
      <c r="AH117" s="119"/>
      <c r="AI117" s="119"/>
      <c r="AJ117" s="119"/>
      <c r="AK117" s="119"/>
      <c r="AL117" s="119"/>
      <c r="AM117" s="119"/>
      <c r="AN117" s="119"/>
      <c r="AO117" s="119"/>
      <c r="AP117" s="119"/>
      <c r="AQ117" s="119"/>
      <c r="AR117" s="119"/>
      <c r="AS117" s="119"/>
      <c r="AT117" s="119"/>
      <c r="AU117" s="101"/>
      <c r="AV117" s="119"/>
      <c r="AW117" s="119"/>
      <c r="AX117" s="119"/>
      <c r="AY117" s="119"/>
      <c r="AZ117" s="119"/>
      <c r="BA117" s="119"/>
      <c r="BB117" s="119"/>
      <c r="BD117" s="119"/>
      <c r="BE117" s="119"/>
      <c r="BG117" s="119"/>
      <c r="BH117" s="119"/>
      <c r="BI117" s="101"/>
      <c r="BJ117" s="119"/>
      <c r="BK117" s="119"/>
      <c r="BL117" s="119"/>
      <c r="BM117" s="119"/>
      <c r="BN117" s="99"/>
      <c r="BO117" s="99"/>
      <c r="BP117" s="99"/>
      <c r="BQ117" s="99"/>
      <c r="BR117" s="99"/>
      <c r="BS117" s="99"/>
      <c r="BT117" s="99"/>
    </row>
    <row r="118" spans="1:72" ht="29.25" customHeight="1" x14ac:dyDescent="0.2">
      <c r="A118" s="99"/>
      <c r="B118" s="99"/>
      <c r="C118" s="83" t="s">
        <v>951</v>
      </c>
      <c r="D118" s="99"/>
      <c r="E118" s="99"/>
      <c r="F118" s="99"/>
      <c r="G118" s="99"/>
      <c r="H118" s="99"/>
      <c r="I118" s="99"/>
      <c r="J118" s="99"/>
      <c r="K118" s="99"/>
      <c r="L118" s="99"/>
      <c r="N118" s="99"/>
      <c r="O118" s="99"/>
      <c r="P118" s="99"/>
      <c r="Q118" s="99"/>
      <c r="R118" s="99"/>
      <c r="S118" s="99"/>
      <c r="T118" s="99"/>
      <c r="U118" s="99"/>
      <c r="V118" s="99"/>
      <c r="W118" s="99"/>
      <c r="X118" s="99"/>
      <c r="Y118" s="99"/>
      <c r="Z118" s="99"/>
      <c r="AA118" s="99"/>
      <c r="AB118" s="99"/>
      <c r="AC118" s="99"/>
      <c r="AD118" s="119"/>
      <c r="AE118" s="119"/>
      <c r="AF118" s="119"/>
      <c r="AG118" s="119"/>
      <c r="AH118" s="119"/>
      <c r="AI118" s="119"/>
      <c r="AJ118" s="119"/>
      <c r="AK118" s="119"/>
      <c r="AL118" s="119"/>
      <c r="AM118" s="119"/>
      <c r="AN118" s="119"/>
      <c r="AO118" s="119"/>
      <c r="AP118" s="119"/>
      <c r="AQ118" s="119"/>
      <c r="AR118" s="119"/>
      <c r="AS118" s="119"/>
      <c r="AT118" s="119"/>
      <c r="AU118" s="101"/>
      <c r="AV118" s="119"/>
      <c r="AW118" s="119"/>
      <c r="AX118" s="119"/>
      <c r="AY118" s="119"/>
      <c r="AZ118" s="119"/>
      <c r="BA118" s="119"/>
      <c r="BB118" s="119"/>
      <c r="BD118" s="119"/>
      <c r="BE118" s="119"/>
      <c r="BG118" s="119"/>
      <c r="BH118" s="119"/>
      <c r="BI118" s="101"/>
      <c r="BJ118" s="119"/>
      <c r="BK118" s="119"/>
      <c r="BL118" s="119"/>
      <c r="BM118" s="119"/>
      <c r="BN118" s="99"/>
      <c r="BO118" s="99"/>
      <c r="BP118" s="99"/>
      <c r="BQ118" s="99"/>
      <c r="BR118" s="99"/>
      <c r="BS118" s="99"/>
      <c r="BT118" s="99"/>
    </row>
    <row r="119" spans="1:72" ht="29.25" customHeight="1" x14ac:dyDescent="0.2">
      <c r="A119" s="99"/>
      <c r="B119" s="99"/>
      <c r="C119" s="83" t="s">
        <v>952</v>
      </c>
      <c r="D119" s="99"/>
      <c r="E119" s="99"/>
      <c r="F119" s="99"/>
      <c r="G119" s="99"/>
      <c r="H119" s="99"/>
      <c r="I119" s="99"/>
      <c r="J119" s="99"/>
      <c r="K119" s="99"/>
      <c r="L119" s="99"/>
      <c r="N119" s="99"/>
      <c r="O119" s="99"/>
      <c r="P119" s="99"/>
      <c r="Q119" s="99"/>
      <c r="R119" s="99"/>
      <c r="S119" s="99"/>
      <c r="T119" s="99"/>
      <c r="U119" s="99"/>
      <c r="V119" s="99"/>
      <c r="W119" s="99"/>
      <c r="X119" s="99"/>
      <c r="Y119" s="99"/>
      <c r="Z119" s="99"/>
      <c r="AA119" s="99"/>
      <c r="AB119" s="99"/>
      <c r="AC119" s="99"/>
      <c r="AD119" s="119"/>
      <c r="AE119" s="119"/>
      <c r="AF119" s="119"/>
      <c r="AG119" s="119"/>
      <c r="AH119" s="119"/>
      <c r="AI119" s="119"/>
      <c r="AJ119" s="119"/>
      <c r="AK119" s="119"/>
      <c r="AL119" s="119"/>
      <c r="AM119" s="119"/>
      <c r="AN119" s="119"/>
      <c r="AO119" s="119"/>
      <c r="AP119" s="119"/>
      <c r="AQ119" s="119"/>
      <c r="AR119" s="119"/>
      <c r="AS119" s="119"/>
      <c r="AT119" s="119"/>
      <c r="AU119" s="101"/>
      <c r="AV119" s="119"/>
      <c r="AW119" s="119"/>
      <c r="AX119" s="119"/>
      <c r="AY119" s="119"/>
      <c r="AZ119" s="119"/>
      <c r="BA119" s="119"/>
      <c r="BB119" s="119"/>
      <c r="BD119" s="119"/>
      <c r="BE119" s="119"/>
      <c r="BG119" s="119"/>
      <c r="BH119" s="119"/>
      <c r="BI119" s="101"/>
      <c r="BJ119" s="119"/>
      <c r="BK119" s="119"/>
      <c r="BL119" s="119"/>
      <c r="BM119" s="119"/>
      <c r="BN119" s="99"/>
      <c r="BO119" s="99"/>
      <c r="BP119" s="99"/>
      <c r="BQ119" s="99"/>
      <c r="BR119" s="99"/>
      <c r="BS119" s="99"/>
      <c r="BT119" s="99"/>
    </row>
    <row r="120" spans="1:72" ht="29.25" customHeight="1" x14ac:dyDescent="0.2">
      <c r="A120" s="99"/>
      <c r="B120" s="99"/>
      <c r="C120" s="83" t="s">
        <v>953</v>
      </c>
      <c r="D120" s="99"/>
      <c r="E120" s="99"/>
      <c r="F120" s="99"/>
      <c r="G120" s="99"/>
      <c r="H120" s="99"/>
      <c r="I120" s="99"/>
      <c r="J120" s="99"/>
      <c r="K120" s="99"/>
      <c r="L120" s="99"/>
      <c r="N120" s="99"/>
      <c r="O120" s="99"/>
      <c r="P120" s="99"/>
      <c r="Q120" s="99"/>
      <c r="R120" s="99"/>
      <c r="S120" s="99"/>
      <c r="T120" s="99"/>
      <c r="U120" s="99"/>
      <c r="V120" s="99"/>
      <c r="W120" s="99"/>
      <c r="X120" s="99"/>
      <c r="Y120" s="99"/>
      <c r="Z120" s="99"/>
      <c r="AA120" s="99"/>
      <c r="AB120" s="99"/>
      <c r="AC120" s="99"/>
      <c r="AD120" s="119"/>
      <c r="AE120" s="119"/>
      <c r="AF120" s="119"/>
      <c r="AG120" s="119"/>
      <c r="AH120" s="119"/>
      <c r="AI120" s="119"/>
      <c r="AJ120" s="119"/>
      <c r="AK120" s="119"/>
      <c r="AL120" s="119"/>
      <c r="AM120" s="119"/>
      <c r="AN120" s="119"/>
      <c r="AO120" s="119"/>
      <c r="AP120" s="119"/>
      <c r="AQ120" s="119"/>
      <c r="AR120" s="119"/>
      <c r="AS120" s="119"/>
      <c r="AT120" s="119"/>
      <c r="AU120" s="101"/>
      <c r="AV120" s="119"/>
      <c r="AW120" s="119"/>
      <c r="AX120" s="119"/>
      <c r="AY120" s="119"/>
      <c r="AZ120" s="119"/>
      <c r="BA120" s="119"/>
      <c r="BB120" s="119"/>
      <c r="BD120" s="119"/>
      <c r="BE120" s="119"/>
      <c r="BG120" s="119"/>
      <c r="BH120" s="119"/>
      <c r="BI120" s="101"/>
      <c r="BJ120" s="119"/>
      <c r="BK120" s="119"/>
      <c r="BL120" s="119"/>
      <c r="BM120" s="119"/>
      <c r="BN120" s="99"/>
      <c r="BO120" s="99"/>
      <c r="BP120" s="99"/>
      <c r="BQ120" s="99"/>
      <c r="BR120" s="99"/>
      <c r="BS120" s="99"/>
      <c r="BT120" s="99"/>
    </row>
    <row r="121" spans="1:72" ht="29.25" customHeight="1" x14ac:dyDescent="0.2">
      <c r="A121" s="99"/>
      <c r="B121" s="99"/>
      <c r="C121" s="83" t="s">
        <v>954</v>
      </c>
      <c r="D121" s="99"/>
      <c r="E121" s="99"/>
      <c r="F121" s="99"/>
      <c r="G121" s="99"/>
      <c r="H121" s="99"/>
      <c r="I121" s="99"/>
      <c r="J121" s="99"/>
      <c r="K121" s="99"/>
      <c r="L121" s="99"/>
      <c r="N121" s="99"/>
      <c r="O121" s="99"/>
      <c r="P121" s="99"/>
      <c r="Q121" s="99"/>
      <c r="R121" s="99"/>
      <c r="S121" s="99"/>
      <c r="T121" s="99"/>
      <c r="U121" s="99"/>
      <c r="V121" s="99"/>
      <c r="W121" s="99"/>
      <c r="X121" s="99"/>
      <c r="Y121" s="99"/>
      <c r="Z121" s="99"/>
      <c r="AA121" s="99"/>
      <c r="AB121" s="99"/>
      <c r="AC121" s="99"/>
      <c r="AD121" s="119"/>
      <c r="AE121" s="119"/>
      <c r="AF121" s="119"/>
      <c r="AG121" s="119"/>
      <c r="AH121" s="119"/>
      <c r="AI121" s="119"/>
      <c r="AJ121" s="119"/>
      <c r="AK121" s="119"/>
      <c r="AL121" s="119"/>
      <c r="AM121" s="119"/>
      <c r="AN121" s="119"/>
      <c r="AO121" s="119"/>
      <c r="AP121" s="119"/>
      <c r="AQ121" s="119"/>
      <c r="AR121" s="119"/>
      <c r="AS121" s="119"/>
      <c r="AT121" s="119"/>
      <c r="AU121" s="101"/>
      <c r="AV121" s="119"/>
      <c r="AW121" s="119"/>
      <c r="AX121" s="119"/>
      <c r="AY121" s="119"/>
      <c r="AZ121" s="119"/>
      <c r="BA121" s="119"/>
      <c r="BB121" s="119"/>
      <c r="BD121" s="119"/>
      <c r="BE121" s="119"/>
      <c r="BG121" s="119"/>
      <c r="BH121" s="119"/>
      <c r="BI121" s="101"/>
      <c r="BJ121" s="119"/>
      <c r="BK121" s="119"/>
      <c r="BL121" s="119"/>
      <c r="BM121" s="119"/>
      <c r="BN121" s="99"/>
      <c r="BO121" s="99"/>
      <c r="BP121" s="99"/>
      <c r="BQ121" s="99"/>
      <c r="BR121" s="99"/>
      <c r="BS121" s="99"/>
      <c r="BT121" s="99"/>
    </row>
    <row r="122" spans="1:72" ht="29.25" customHeight="1" x14ac:dyDescent="0.2">
      <c r="A122" s="99"/>
      <c r="B122" s="99"/>
      <c r="C122" s="83" t="s">
        <v>955</v>
      </c>
      <c r="D122" s="99"/>
      <c r="E122" s="99"/>
      <c r="F122" s="99"/>
      <c r="G122" s="99"/>
      <c r="H122" s="99"/>
      <c r="I122" s="99"/>
      <c r="J122" s="99"/>
      <c r="K122" s="99"/>
      <c r="L122" s="99"/>
      <c r="N122" s="99"/>
      <c r="O122" s="99"/>
      <c r="P122" s="99"/>
      <c r="Q122" s="99"/>
      <c r="R122" s="99"/>
      <c r="S122" s="99"/>
      <c r="T122" s="99"/>
      <c r="U122" s="99"/>
      <c r="V122" s="99"/>
      <c r="W122" s="99"/>
      <c r="X122" s="99"/>
      <c r="Y122" s="99"/>
      <c r="Z122" s="99"/>
      <c r="AA122" s="99"/>
      <c r="AB122" s="99"/>
      <c r="AC122" s="99"/>
      <c r="AD122" s="119"/>
      <c r="AE122" s="119"/>
      <c r="AF122" s="119"/>
      <c r="AG122" s="119"/>
      <c r="AH122" s="119"/>
      <c r="AI122" s="119"/>
      <c r="AJ122" s="119"/>
      <c r="AK122" s="119"/>
      <c r="AL122" s="119"/>
      <c r="AM122" s="119"/>
      <c r="AN122" s="119"/>
      <c r="AO122" s="119"/>
      <c r="AP122" s="119"/>
      <c r="AQ122" s="119"/>
      <c r="AR122" s="119"/>
      <c r="AS122" s="119"/>
      <c r="AT122" s="119"/>
      <c r="AU122" s="101"/>
      <c r="AV122" s="119"/>
      <c r="AW122" s="119"/>
      <c r="AX122" s="119"/>
      <c r="AY122" s="119"/>
      <c r="AZ122" s="119"/>
      <c r="BA122" s="119"/>
      <c r="BB122" s="119"/>
      <c r="BD122" s="119"/>
      <c r="BE122" s="119"/>
      <c r="BG122" s="119"/>
      <c r="BH122" s="119"/>
      <c r="BI122" s="101"/>
      <c r="BJ122" s="119"/>
      <c r="BK122" s="119"/>
      <c r="BL122" s="119"/>
      <c r="BM122" s="119"/>
      <c r="BN122" s="99"/>
      <c r="BO122" s="99"/>
      <c r="BP122" s="99"/>
      <c r="BQ122" s="99"/>
      <c r="BR122" s="99"/>
      <c r="BS122" s="99"/>
      <c r="BT122" s="99"/>
    </row>
    <row r="123" spans="1:72" ht="29.25" customHeight="1" x14ac:dyDescent="0.2">
      <c r="A123" s="99"/>
      <c r="B123" s="99"/>
      <c r="C123" s="83" t="s">
        <v>956</v>
      </c>
      <c r="D123" s="99"/>
      <c r="E123" s="99"/>
      <c r="F123" s="99"/>
      <c r="G123" s="99"/>
      <c r="H123" s="99"/>
      <c r="I123" s="99"/>
      <c r="J123" s="99"/>
      <c r="K123" s="99"/>
      <c r="L123" s="99"/>
      <c r="N123" s="99"/>
      <c r="O123" s="99"/>
      <c r="P123" s="99"/>
      <c r="Q123" s="99"/>
      <c r="R123" s="99"/>
      <c r="S123" s="99"/>
      <c r="T123" s="99"/>
      <c r="U123" s="99"/>
      <c r="V123" s="99"/>
      <c r="W123" s="99"/>
      <c r="X123" s="99"/>
      <c r="Y123" s="99"/>
      <c r="Z123" s="99"/>
      <c r="AA123" s="99"/>
      <c r="AB123" s="99"/>
      <c r="AC123" s="99"/>
      <c r="AD123" s="119"/>
      <c r="AE123" s="119"/>
      <c r="AF123" s="119"/>
      <c r="AG123" s="119"/>
      <c r="AH123" s="119"/>
      <c r="AI123" s="119"/>
      <c r="AJ123" s="119"/>
      <c r="AK123" s="119"/>
      <c r="AL123" s="119"/>
      <c r="AM123" s="119"/>
      <c r="AN123" s="119"/>
      <c r="AO123" s="119"/>
      <c r="AP123" s="119"/>
      <c r="AQ123" s="119"/>
      <c r="AR123" s="119"/>
      <c r="AS123" s="119"/>
      <c r="AT123" s="119"/>
      <c r="AU123" s="101"/>
      <c r="AV123" s="119"/>
      <c r="AW123" s="119"/>
      <c r="AX123" s="119"/>
      <c r="AY123" s="119"/>
      <c r="AZ123" s="119"/>
      <c r="BA123" s="119"/>
      <c r="BB123" s="119"/>
      <c r="BD123" s="119"/>
      <c r="BE123" s="119"/>
      <c r="BG123" s="119"/>
      <c r="BH123" s="119"/>
      <c r="BI123" s="101"/>
      <c r="BJ123" s="119"/>
      <c r="BK123" s="119"/>
      <c r="BL123" s="119"/>
      <c r="BM123" s="119"/>
      <c r="BN123" s="99"/>
      <c r="BO123" s="99"/>
      <c r="BP123" s="99"/>
      <c r="BQ123" s="99"/>
      <c r="BR123" s="99"/>
      <c r="BS123" s="99"/>
      <c r="BT123" s="99"/>
    </row>
    <row r="124" spans="1:72" ht="29.25" customHeight="1" x14ac:dyDescent="0.2">
      <c r="A124" s="99"/>
      <c r="B124" s="99"/>
      <c r="C124" s="83" t="s">
        <v>957</v>
      </c>
      <c r="D124" s="99"/>
      <c r="E124" s="99"/>
      <c r="F124" s="99"/>
      <c r="G124" s="99"/>
      <c r="H124" s="99"/>
      <c r="I124" s="99"/>
      <c r="J124" s="99"/>
      <c r="K124" s="99"/>
      <c r="L124" s="99"/>
      <c r="N124" s="99"/>
      <c r="O124" s="99"/>
      <c r="P124" s="99"/>
      <c r="Q124" s="99"/>
      <c r="R124" s="99"/>
      <c r="S124" s="99"/>
      <c r="T124" s="99"/>
      <c r="U124" s="99"/>
      <c r="V124" s="99"/>
      <c r="W124" s="99"/>
      <c r="X124" s="99"/>
      <c r="Y124" s="99"/>
      <c r="Z124" s="99"/>
      <c r="AA124" s="99"/>
      <c r="AB124" s="99"/>
      <c r="AC124" s="99"/>
      <c r="AD124" s="119"/>
      <c r="AE124" s="119"/>
      <c r="AF124" s="119"/>
      <c r="AG124" s="119"/>
      <c r="AH124" s="119"/>
      <c r="AI124" s="119"/>
      <c r="AJ124" s="119"/>
      <c r="AK124" s="119"/>
      <c r="AL124" s="119"/>
      <c r="AM124" s="119"/>
      <c r="AN124" s="119"/>
      <c r="AO124" s="119"/>
      <c r="AP124" s="119"/>
      <c r="AQ124" s="119"/>
      <c r="AR124" s="119"/>
      <c r="AS124" s="119"/>
      <c r="AT124" s="119"/>
      <c r="AU124" s="101"/>
      <c r="AV124" s="119"/>
      <c r="AW124" s="119"/>
      <c r="AX124" s="119"/>
      <c r="AY124" s="119"/>
      <c r="AZ124" s="119"/>
      <c r="BA124" s="119"/>
      <c r="BB124" s="119"/>
      <c r="BD124" s="119"/>
      <c r="BE124" s="119"/>
      <c r="BG124" s="119"/>
      <c r="BH124" s="119"/>
      <c r="BI124" s="101"/>
      <c r="BJ124" s="119"/>
      <c r="BK124" s="119"/>
      <c r="BL124" s="119"/>
      <c r="BM124" s="119"/>
      <c r="BN124" s="99"/>
      <c r="BO124" s="99"/>
      <c r="BP124" s="99"/>
      <c r="BQ124" s="99"/>
      <c r="BR124" s="99"/>
      <c r="BS124" s="99"/>
      <c r="BT124" s="99"/>
    </row>
    <row r="125" spans="1:72" ht="29.25" customHeight="1" x14ac:dyDescent="0.2">
      <c r="A125" s="99"/>
      <c r="B125" s="99"/>
      <c r="C125" s="83" t="s">
        <v>958</v>
      </c>
      <c r="D125" s="99"/>
      <c r="E125" s="99"/>
      <c r="F125" s="99"/>
      <c r="G125" s="99"/>
      <c r="H125" s="99"/>
      <c r="I125" s="99"/>
      <c r="J125" s="99"/>
      <c r="K125" s="99"/>
      <c r="L125" s="99"/>
      <c r="N125" s="99"/>
      <c r="O125" s="99"/>
      <c r="P125" s="99"/>
      <c r="Q125" s="99"/>
      <c r="R125" s="99"/>
      <c r="S125" s="99"/>
      <c r="T125" s="99"/>
      <c r="U125" s="99"/>
      <c r="V125" s="99"/>
      <c r="W125" s="99"/>
      <c r="X125" s="99"/>
      <c r="Y125" s="99"/>
      <c r="Z125" s="99"/>
      <c r="AA125" s="99"/>
      <c r="AB125" s="99"/>
      <c r="AC125" s="99"/>
      <c r="AD125" s="119"/>
      <c r="AE125" s="119"/>
      <c r="AF125" s="119"/>
      <c r="AG125" s="119"/>
      <c r="AH125" s="119"/>
      <c r="AI125" s="119"/>
      <c r="AJ125" s="119"/>
      <c r="AK125" s="119"/>
      <c r="AL125" s="119"/>
      <c r="AM125" s="119"/>
      <c r="AN125" s="119"/>
      <c r="AO125" s="119"/>
      <c r="AP125" s="119"/>
      <c r="AQ125" s="119"/>
      <c r="AR125" s="119"/>
      <c r="AS125" s="119"/>
      <c r="AT125" s="119"/>
      <c r="AU125" s="101"/>
      <c r="AV125" s="119"/>
      <c r="AW125" s="119"/>
      <c r="AX125" s="119"/>
      <c r="AY125" s="119"/>
      <c r="AZ125" s="119"/>
      <c r="BA125" s="119"/>
      <c r="BB125" s="119"/>
      <c r="BD125" s="119"/>
      <c r="BE125" s="119"/>
      <c r="BG125" s="119"/>
      <c r="BH125" s="119"/>
      <c r="BI125" s="101"/>
      <c r="BJ125" s="119"/>
      <c r="BK125" s="119"/>
      <c r="BL125" s="119"/>
      <c r="BM125" s="119"/>
      <c r="BN125" s="99"/>
      <c r="BO125" s="99"/>
      <c r="BP125" s="99"/>
      <c r="BQ125" s="99"/>
      <c r="BR125" s="99"/>
      <c r="BS125" s="99"/>
      <c r="BT125" s="99"/>
    </row>
    <row r="126" spans="1:72" ht="29.25" customHeight="1" x14ac:dyDescent="0.2">
      <c r="A126" s="99"/>
      <c r="B126" s="99"/>
      <c r="C126" s="83" t="s">
        <v>959</v>
      </c>
      <c r="D126" s="99"/>
      <c r="E126" s="99"/>
      <c r="F126" s="99"/>
      <c r="G126" s="99"/>
      <c r="H126" s="99"/>
      <c r="I126" s="99"/>
      <c r="J126" s="99"/>
      <c r="K126" s="99"/>
      <c r="L126" s="99"/>
      <c r="N126" s="99"/>
      <c r="O126" s="99"/>
      <c r="P126" s="99"/>
      <c r="Q126" s="99"/>
      <c r="R126" s="99"/>
      <c r="S126" s="99"/>
      <c r="T126" s="99"/>
      <c r="U126" s="99"/>
      <c r="V126" s="99"/>
      <c r="W126" s="99"/>
      <c r="X126" s="99"/>
      <c r="Y126" s="99"/>
      <c r="Z126" s="99"/>
      <c r="AA126" s="99"/>
      <c r="AB126" s="99"/>
      <c r="AC126" s="99"/>
      <c r="AD126" s="119"/>
      <c r="AE126" s="119"/>
      <c r="AF126" s="119"/>
      <c r="AG126" s="119"/>
      <c r="AH126" s="119"/>
      <c r="AI126" s="119"/>
      <c r="AJ126" s="119"/>
      <c r="AK126" s="119"/>
      <c r="AL126" s="119"/>
      <c r="AM126" s="119"/>
      <c r="AN126" s="119"/>
      <c r="AO126" s="119"/>
      <c r="AP126" s="119"/>
      <c r="AQ126" s="119"/>
      <c r="AR126" s="119"/>
      <c r="AS126" s="119"/>
      <c r="AT126" s="119"/>
      <c r="AU126" s="101"/>
      <c r="AV126" s="119"/>
      <c r="AW126" s="119"/>
      <c r="AX126" s="119"/>
      <c r="AY126" s="119"/>
      <c r="AZ126" s="119"/>
      <c r="BA126" s="119"/>
      <c r="BB126" s="119"/>
      <c r="BD126" s="119"/>
      <c r="BE126" s="119"/>
      <c r="BG126" s="119"/>
      <c r="BH126" s="119"/>
      <c r="BI126" s="101"/>
      <c r="BJ126" s="119"/>
      <c r="BK126" s="119"/>
      <c r="BL126" s="119"/>
      <c r="BM126" s="119"/>
      <c r="BN126" s="99"/>
      <c r="BO126" s="99"/>
      <c r="BP126" s="99"/>
      <c r="BQ126" s="99"/>
      <c r="BR126" s="99"/>
      <c r="BS126" s="99"/>
      <c r="BT126" s="99"/>
    </row>
    <row r="127" spans="1:72" ht="29.25" customHeight="1" x14ac:dyDescent="0.2">
      <c r="A127" s="99"/>
      <c r="B127" s="99"/>
      <c r="C127" s="83" t="s">
        <v>960</v>
      </c>
      <c r="D127" s="99"/>
      <c r="E127" s="99"/>
      <c r="F127" s="99"/>
      <c r="G127" s="99"/>
      <c r="H127" s="99"/>
      <c r="I127" s="99"/>
      <c r="J127" s="99"/>
      <c r="K127" s="99"/>
      <c r="L127" s="99"/>
      <c r="N127" s="99"/>
      <c r="O127" s="99"/>
      <c r="P127" s="99"/>
      <c r="Q127" s="99"/>
      <c r="R127" s="99"/>
      <c r="S127" s="99"/>
      <c r="T127" s="99"/>
      <c r="U127" s="99"/>
      <c r="V127" s="99"/>
      <c r="W127" s="99"/>
      <c r="X127" s="99"/>
      <c r="Y127" s="99"/>
      <c r="Z127" s="99"/>
      <c r="AA127" s="99"/>
      <c r="AB127" s="99"/>
      <c r="AC127" s="99"/>
      <c r="AD127" s="119"/>
      <c r="AE127" s="119"/>
      <c r="AF127" s="119"/>
      <c r="AG127" s="119"/>
      <c r="AH127" s="119"/>
      <c r="AI127" s="119"/>
      <c r="AJ127" s="119"/>
      <c r="AK127" s="119"/>
      <c r="AL127" s="119"/>
      <c r="AM127" s="119"/>
      <c r="AN127" s="119"/>
      <c r="AO127" s="119"/>
      <c r="AP127" s="119"/>
      <c r="AQ127" s="119"/>
      <c r="AR127" s="119"/>
      <c r="AS127" s="119"/>
      <c r="AT127" s="119"/>
      <c r="AU127" s="101"/>
      <c r="AV127" s="119"/>
      <c r="AW127" s="119"/>
      <c r="AX127" s="119"/>
      <c r="AY127" s="119"/>
      <c r="AZ127" s="119"/>
      <c r="BA127" s="119"/>
      <c r="BB127" s="119"/>
      <c r="BD127" s="119"/>
      <c r="BE127" s="119"/>
      <c r="BG127" s="119"/>
      <c r="BH127" s="119"/>
      <c r="BJ127" s="119"/>
      <c r="BK127" s="119"/>
      <c r="BL127" s="119"/>
      <c r="BM127" s="119"/>
      <c r="BN127" s="99"/>
      <c r="BO127" s="99"/>
      <c r="BP127" s="99"/>
      <c r="BQ127" s="99"/>
      <c r="BR127" s="99"/>
      <c r="BS127" s="99"/>
      <c r="BT127" s="99"/>
    </row>
    <row r="128" spans="1:72" ht="29.25" customHeight="1" x14ac:dyDescent="0.2">
      <c r="A128" s="99"/>
      <c r="B128" s="99"/>
      <c r="C128" s="83" t="s">
        <v>961</v>
      </c>
      <c r="D128" s="99"/>
      <c r="E128" s="99"/>
      <c r="F128" s="99"/>
      <c r="G128" s="99"/>
      <c r="H128" s="99"/>
      <c r="I128" s="99"/>
      <c r="J128" s="99"/>
      <c r="K128" s="99"/>
      <c r="L128" s="99"/>
      <c r="N128" s="99"/>
      <c r="O128" s="99"/>
      <c r="P128" s="99"/>
      <c r="Q128" s="99"/>
      <c r="R128" s="99"/>
      <c r="S128" s="99"/>
      <c r="T128" s="99"/>
      <c r="U128" s="99"/>
      <c r="V128" s="99"/>
      <c r="W128" s="99"/>
      <c r="X128" s="99"/>
      <c r="Y128" s="99"/>
      <c r="Z128" s="99"/>
      <c r="AA128" s="99"/>
      <c r="AB128" s="99"/>
      <c r="AC128" s="99"/>
      <c r="AD128" s="119"/>
      <c r="AE128" s="119"/>
      <c r="AF128" s="119"/>
      <c r="AG128" s="119"/>
      <c r="AH128" s="119"/>
      <c r="AI128" s="119"/>
      <c r="AJ128" s="119"/>
      <c r="AK128" s="119"/>
      <c r="AL128" s="119"/>
      <c r="AM128" s="119"/>
      <c r="AN128" s="119"/>
      <c r="AO128" s="119"/>
      <c r="AP128" s="119"/>
      <c r="AQ128" s="119"/>
      <c r="AR128" s="119"/>
      <c r="AS128" s="119"/>
      <c r="AT128" s="119"/>
      <c r="AU128" s="101"/>
      <c r="AV128" s="119"/>
      <c r="AW128" s="119"/>
      <c r="AX128" s="119"/>
      <c r="AY128" s="119"/>
      <c r="AZ128" s="119"/>
      <c r="BA128" s="119"/>
      <c r="BB128" s="119"/>
      <c r="BD128" s="119"/>
      <c r="BE128" s="119"/>
      <c r="BG128" s="119"/>
      <c r="BH128" s="119"/>
      <c r="BJ128" s="119"/>
      <c r="BK128" s="119"/>
      <c r="BL128" s="119"/>
      <c r="BM128" s="119"/>
      <c r="BN128" s="99"/>
      <c r="BO128" s="99"/>
      <c r="BP128" s="99"/>
      <c r="BQ128" s="99"/>
      <c r="BR128" s="99"/>
      <c r="BS128" s="99"/>
      <c r="BT128" s="99"/>
    </row>
    <row r="129" spans="1:72" ht="29.25" customHeight="1" x14ac:dyDescent="0.2">
      <c r="A129" s="99"/>
      <c r="B129" s="99"/>
      <c r="C129" s="83" t="s">
        <v>962</v>
      </c>
      <c r="D129" s="99"/>
      <c r="E129" s="99"/>
      <c r="F129" s="99"/>
      <c r="G129" s="99"/>
      <c r="H129" s="99"/>
      <c r="I129" s="99"/>
      <c r="J129" s="99"/>
      <c r="K129" s="99"/>
      <c r="L129" s="99"/>
      <c r="N129" s="99"/>
      <c r="O129" s="99"/>
      <c r="P129" s="99"/>
      <c r="Q129" s="99"/>
      <c r="R129" s="99"/>
      <c r="S129" s="99"/>
      <c r="T129" s="99"/>
      <c r="U129" s="99"/>
      <c r="V129" s="99"/>
      <c r="W129" s="99"/>
      <c r="X129" s="99"/>
      <c r="Y129" s="99"/>
      <c r="Z129" s="99"/>
      <c r="AA129" s="99"/>
      <c r="AB129" s="99"/>
      <c r="AC129" s="99"/>
      <c r="AD129" s="119"/>
      <c r="AE129" s="119"/>
      <c r="AF129" s="119"/>
      <c r="AG129" s="119"/>
      <c r="AH129" s="119"/>
      <c r="AI129" s="119"/>
      <c r="AJ129" s="119"/>
      <c r="AK129" s="119"/>
      <c r="AL129" s="119"/>
      <c r="AM129" s="119"/>
      <c r="AN129" s="119"/>
      <c r="AO129" s="119"/>
      <c r="AP129" s="119"/>
      <c r="AQ129" s="119"/>
      <c r="AR129" s="119"/>
      <c r="AS129" s="119"/>
      <c r="AT129" s="119"/>
      <c r="AU129" s="101"/>
      <c r="AV129" s="119"/>
      <c r="AW129" s="119"/>
      <c r="AX129" s="119"/>
      <c r="AY129" s="119"/>
      <c r="AZ129" s="119"/>
      <c r="BA129" s="119"/>
      <c r="BB129" s="119"/>
      <c r="BD129" s="119"/>
      <c r="BE129" s="119"/>
      <c r="BF129" s="119"/>
      <c r="BG129" s="119"/>
      <c r="BH129" s="119"/>
      <c r="BJ129" s="119"/>
      <c r="BK129" s="119"/>
      <c r="BL129" s="119"/>
      <c r="BM129" s="119"/>
      <c r="BN129" s="99"/>
      <c r="BO129" s="99"/>
      <c r="BP129" s="99"/>
      <c r="BQ129" s="99"/>
      <c r="BR129" s="99"/>
      <c r="BS129" s="99"/>
      <c r="BT129" s="99"/>
    </row>
    <row r="130" spans="1:72" ht="29.25" customHeight="1" x14ac:dyDescent="0.2">
      <c r="A130" s="99"/>
      <c r="B130" s="99"/>
      <c r="C130" s="83" t="s">
        <v>1266</v>
      </c>
      <c r="D130" s="99"/>
      <c r="E130" s="99"/>
      <c r="F130" s="99"/>
      <c r="G130" s="99"/>
      <c r="H130" s="99"/>
      <c r="I130" s="99"/>
      <c r="J130" s="99"/>
      <c r="K130" s="99"/>
      <c r="L130" s="99"/>
      <c r="N130" s="99"/>
      <c r="O130" s="99"/>
      <c r="P130" s="99"/>
      <c r="Q130" s="99"/>
      <c r="R130" s="99"/>
      <c r="S130" s="99"/>
      <c r="T130" s="99"/>
      <c r="U130" s="99"/>
      <c r="V130" s="99"/>
      <c r="W130" s="99"/>
      <c r="X130" s="99"/>
      <c r="Y130" s="99"/>
      <c r="Z130" s="99"/>
      <c r="AA130" s="99"/>
      <c r="AB130" s="99"/>
      <c r="AC130" s="99"/>
      <c r="AD130" s="119"/>
      <c r="AE130" s="119"/>
      <c r="AF130" s="119"/>
      <c r="AG130" s="119"/>
      <c r="AH130" s="119"/>
      <c r="AI130" s="119"/>
      <c r="AJ130" s="119"/>
      <c r="AK130" s="119"/>
      <c r="AL130" s="119"/>
      <c r="AM130" s="119"/>
      <c r="AN130" s="119"/>
      <c r="AO130" s="119"/>
      <c r="AP130" s="119"/>
      <c r="AQ130" s="119"/>
      <c r="AR130" s="119"/>
      <c r="AS130" s="119"/>
      <c r="AT130" s="119"/>
      <c r="AU130" s="101"/>
      <c r="AV130" s="119"/>
      <c r="AW130" s="119"/>
      <c r="AX130" s="119"/>
      <c r="AY130" s="119"/>
      <c r="AZ130" s="119"/>
      <c r="BA130" s="119"/>
      <c r="BB130" s="119"/>
      <c r="BD130" s="119"/>
      <c r="BE130" s="119"/>
      <c r="BF130" s="119"/>
      <c r="BG130" s="119"/>
      <c r="BH130" s="119"/>
      <c r="BJ130" s="119"/>
      <c r="BK130" s="119"/>
      <c r="BL130" s="119"/>
      <c r="BM130" s="119"/>
      <c r="BN130" s="99"/>
      <c r="BO130" s="99"/>
      <c r="BP130" s="99"/>
      <c r="BQ130" s="99"/>
      <c r="BR130" s="99"/>
      <c r="BS130" s="99"/>
      <c r="BT130" s="99"/>
    </row>
    <row r="131" spans="1:72" ht="29.25" customHeight="1" x14ac:dyDescent="0.2">
      <c r="A131" s="99"/>
      <c r="B131" s="99"/>
      <c r="C131" s="101"/>
      <c r="D131" s="99"/>
      <c r="E131" s="99"/>
      <c r="F131" s="99"/>
      <c r="G131" s="99"/>
      <c r="H131" s="99"/>
      <c r="I131" s="99"/>
      <c r="J131" s="99"/>
      <c r="K131" s="99"/>
      <c r="L131" s="99"/>
      <c r="N131" s="99"/>
      <c r="O131" s="99"/>
      <c r="P131" s="99"/>
      <c r="Q131" s="99"/>
      <c r="R131" s="99"/>
      <c r="S131" s="99"/>
      <c r="T131" s="99"/>
      <c r="U131" s="99"/>
      <c r="V131" s="99"/>
      <c r="W131" s="99"/>
      <c r="X131" s="99"/>
      <c r="Y131" s="99"/>
      <c r="Z131" s="99"/>
      <c r="AA131" s="99"/>
      <c r="AB131" s="99"/>
      <c r="AC131" s="99"/>
      <c r="AD131" s="119"/>
      <c r="AE131" s="119"/>
      <c r="AF131" s="119"/>
      <c r="AG131" s="119"/>
      <c r="AH131" s="119"/>
      <c r="AI131" s="119"/>
      <c r="AJ131" s="119"/>
      <c r="AK131" s="119"/>
      <c r="AL131" s="119"/>
      <c r="AM131" s="119"/>
      <c r="AN131" s="119"/>
      <c r="AO131" s="119"/>
      <c r="AP131" s="119"/>
      <c r="AQ131" s="119"/>
      <c r="AR131" s="119"/>
      <c r="AS131" s="119"/>
      <c r="AT131" s="119"/>
      <c r="AU131" s="101"/>
      <c r="AV131" s="119"/>
      <c r="AW131" s="119"/>
      <c r="AX131" s="119"/>
      <c r="AY131" s="119"/>
      <c r="AZ131" s="119"/>
      <c r="BA131" s="119"/>
      <c r="BB131" s="119"/>
      <c r="BD131" s="119"/>
      <c r="BE131" s="119"/>
      <c r="BF131" s="119"/>
      <c r="BG131" s="119"/>
      <c r="BH131" s="119"/>
      <c r="BJ131" s="119"/>
      <c r="BK131" s="119"/>
      <c r="BL131" s="119"/>
      <c r="BM131" s="119"/>
      <c r="BN131" s="99"/>
      <c r="BO131" s="99"/>
      <c r="BP131" s="99"/>
      <c r="BQ131" s="99"/>
      <c r="BR131" s="99"/>
      <c r="BS131" s="99"/>
      <c r="BT131" s="99"/>
    </row>
    <row r="132" spans="1:72" ht="29.25" customHeight="1" x14ac:dyDescent="0.2">
      <c r="A132" s="99"/>
      <c r="B132" s="99"/>
      <c r="C132" s="101"/>
      <c r="D132" s="99"/>
      <c r="E132" s="99"/>
      <c r="F132" s="99"/>
      <c r="G132" s="99"/>
      <c r="H132" s="99"/>
      <c r="I132" s="99"/>
      <c r="J132" s="99"/>
      <c r="K132" s="99"/>
      <c r="L132" s="99"/>
      <c r="N132" s="99"/>
      <c r="O132" s="99"/>
      <c r="P132" s="99"/>
      <c r="Q132" s="99"/>
      <c r="R132" s="99"/>
      <c r="S132" s="99"/>
      <c r="T132" s="99"/>
      <c r="U132" s="99"/>
      <c r="V132" s="99"/>
      <c r="W132" s="99"/>
      <c r="X132" s="99"/>
      <c r="Y132" s="99"/>
      <c r="Z132" s="99"/>
      <c r="AA132" s="99"/>
      <c r="AB132" s="99"/>
      <c r="AC132" s="99"/>
      <c r="AD132" s="119"/>
      <c r="AE132" s="119"/>
      <c r="AF132" s="119"/>
      <c r="AG132" s="119"/>
      <c r="AH132" s="119"/>
      <c r="AI132" s="119"/>
      <c r="AJ132" s="119"/>
      <c r="AK132" s="119"/>
      <c r="AL132" s="119"/>
      <c r="AM132" s="119"/>
      <c r="AN132" s="119"/>
      <c r="AO132" s="119"/>
      <c r="AP132" s="119"/>
      <c r="AQ132" s="119"/>
      <c r="AR132" s="119"/>
      <c r="AS132" s="119"/>
      <c r="AT132" s="119"/>
      <c r="AU132" s="101"/>
      <c r="AV132" s="119"/>
      <c r="AW132" s="119"/>
      <c r="AX132" s="119"/>
      <c r="AY132" s="119"/>
      <c r="AZ132" s="119"/>
      <c r="BA132" s="119"/>
      <c r="BB132" s="119"/>
      <c r="BD132" s="119"/>
      <c r="BE132" s="119"/>
      <c r="BF132" s="119"/>
      <c r="BG132" s="119"/>
      <c r="BH132" s="119"/>
      <c r="BI132" s="119"/>
      <c r="BJ132" s="119"/>
      <c r="BK132" s="119"/>
      <c r="BL132" s="119"/>
      <c r="BM132" s="119"/>
      <c r="BN132" s="99"/>
      <c r="BO132" s="99"/>
      <c r="BP132" s="99"/>
      <c r="BQ132" s="99"/>
      <c r="BR132" s="99"/>
      <c r="BS132" s="99"/>
      <c r="BT132" s="99"/>
    </row>
    <row r="133" spans="1:72" ht="29.25" customHeight="1" x14ac:dyDescent="0.2">
      <c r="A133" s="99"/>
      <c r="B133" s="99"/>
      <c r="C133" s="101"/>
      <c r="D133" s="99"/>
      <c r="E133" s="99"/>
      <c r="F133" s="99"/>
      <c r="G133" s="99"/>
      <c r="H133" s="99"/>
      <c r="I133" s="99"/>
      <c r="J133" s="99"/>
      <c r="K133" s="99"/>
      <c r="L133" s="99"/>
      <c r="N133" s="99"/>
      <c r="O133" s="99"/>
      <c r="P133" s="99"/>
      <c r="Q133" s="99"/>
      <c r="R133" s="99"/>
      <c r="S133" s="99"/>
      <c r="T133" s="99"/>
      <c r="U133" s="99"/>
      <c r="V133" s="99"/>
      <c r="W133" s="99"/>
      <c r="X133" s="99"/>
      <c r="Y133" s="99"/>
      <c r="Z133" s="99"/>
      <c r="AA133" s="99"/>
      <c r="AB133" s="99"/>
      <c r="AC133" s="99"/>
      <c r="AD133" s="119"/>
      <c r="AE133" s="119"/>
      <c r="AF133" s="119"/>
      <c r="AG133" s="119"/>
      <c r="AH133" s="119"/>
      <c r="AI133" s="119"/>
      <c r="AJ133" s="119"/>
      <c r="AK133" s="119"/>
      <c r="AL133" s="119"/>
      <c r="AM133" s="119"/>
      <c r="AN133" s="119"/>
      <c r="AO133" s="119"/>
      <c r="AP133" s="119"/>
      <c r="AQ133" s="119"/>
      <c r="AR133" s="119"/>
      <c r="AS133" s="119"/>
      <c r="AT133" s="119"/>
      <c r="AV133" s="119"/>
      <c r="AW133" s="119"/>
      <c r="AX133" s="119"/>
      <c r="AY133" s="119"/>
      <c r="AZ133" s="119"/>
      <c r="BA133" s="119"/>
      <c r="BB133" s="119"/>
      <c r="BD133" s="119"/>
      <c r="BE133" s="119"/>
      <c r="BF133" s="119"/>
      <c r="BG133" s="119"/>
      <c r="BH133" s="119"/>
      <c r="BI133" s="119"/>
      <c r="BJ133" s="119"/>
      <c r="BK133" s="119"/>
      <c r="BL133" s="119"/>
      <c r="BM133" s="119"/>
      <c r="BN133" s="99"/>
      <c r="BO133" s="99"/>
      <c r="BP133" s="99"/>
      <c r="BQ133" s="99"/>
      <c r="BR133" s="99"/>
      <c r="BS133" s="99"/>
      <c r="BT133" s="99"/>
    </row>
    <row r="134" spans="1:72" ht="29.25" customHeight="1" x14ac:dyDescent="0.2">
      <c r="A134" s="99"/>
      <c r="B134" s="99"/>
      <c r="C134" s="101"/>
      <c r="D134" s="99"/>
      <c r="E134" s="99"/>
      <c r="F134" s="99"/>
      <c r="G134" s="99"/>
      <c r="H134" s="99"/>
      <c r="I134" s="99"/>
      <c r="J134" s="99"/>
      <c r="K134" s="99"/>
      <c r="L134" s="99"/>
      <c r="N134" s="99"/>
      <c r="O134" s="99"/>
      <c r="P134" s="99"/>
      <c r="Q134" s="99"/>
      <c r="R134" s="99"/>
      <c r="S134" s="99"/>
      <c r="T134" s="99"/>
      <c r="U134" s="99"/>
      <c r="V134" s="99"/>
      <c r="W134" s="99"/>
      <c r="X134" s="99"/>
      <c r="Y134" s="99"/>
      <c r="Z134" s="99"/>
      <c r="AA134" s="99"/>
      <c r="AB134" s="99"/>
      <c r="AC134" s="99"/>
      <c r="AD134" s="119"/>
      <c r="AE134" s="119"/>
      <c r="AF134" s="119"/>
      <c r="AG134" s="119"/>
      <c r="AH134" s="119"/>
      <c r="AI134" s="119"/>
      <c r="AJ134" s="119"/>
      <c r="AK134" s="119"/>
      <c r="AL134" s="119"/>
      <c r="AM134" s="119"/>
      <c r="AN134" s="119"/>
      <c r="AO134" s="119"/>
      <c r="AP134" s="119"/>
      <c r="AQ134" s="119"/>
      <c r="AR134" s="119"/>
      <c r="AS134" s="119"/>
      <c r="AT134" s="119"/>
      <c r="AV134" s="119"/>
      <c r="AW134" s="119"/>
      <c r="AX134" s="119"/>
      <c r="AY134" s="119"/>
      <c r="AZ134" s="119"/>
      <c r="BA134" s="119"/>
      <c r="BB134" s="119"/>
      <c r="BD134" s="119"/>
      <c r="BE134" s="119"/>
      <c r="BF134" s="119"/>
      <c r="BG134" s="119"/>
      <c r="BH134" s="119"/>
      <c r="BI134" s="119"/>
      <c r="BJ134" s="119"/>
      <c r="BK134" s="119"/>
      <c r="BL134" s="119"/>
      <c r="BM134" s="119"/>
      <c r="BN134" s="99"/>
      <c r="BO134" s="99"/>
      <c r="BP134" s="99"/>
      <c r="BQ134" s="99"/>
      <c r="BR134" s="99"/>
      <c r="BS134" s="99"/>
      <c r="BT134" s="99"/>
    </row>
    <row r="135" spans="1:72" ht="29.25" customHeight="1" x14ac:dyDescent="0.2">
      <c r="A135" s="99"/>
      <c r="B135" s="99"/>
      <c r="C135" s="101"/>
      <c r="D135" s="99"/>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119"/>
      <c r="AD135" s="119"/>
      <c r="AE135" s="119"/>
      <c r="AF135" s="119"/>
      <c r="AG135" s="119"/>
      <c r="AH135" s="119"/>
      <c r="AI135" s="119"/>
      <c r="AJ135" s="119"/>
      <c r="AK135" s="119"/>
      <c r="AL135" s="119"/>
      <c r="AM135" s="119"/>
      <c r="AN135" s="119"/>
      <c r="AO135" s="119"/>
      <c r="AP135" s="119"/>
      <c r="AQ135" s="119"/>
      <c r="AR135" s="119"/>
      <c r="AS135" s="119"/>
      <c r="AT135" s="119"/>
      <c r="AV135" s="119"/>
      <c r="AW135" s="119"/>
      <c r="AX135" s="119"/>
      <c r="AY135" s="119"/>
      <c r="AZ135" s="119"/>
      <c r="BA135" s="119"/>
      <c r="BB135" s="119"/>
      <c r="BD135" s="119"/>
      <c r="BE135" s="119"/>
      <c r="BF135" s="119"/>
      <c r="BG135" s="119"/>
      <c r="BH135" s="119"/>
      <c r="BI135" s="119"/>
      <c r="BJ135" s="119"/>
      <c r="BK135" s="119"/>
      <c r="BL135" s="119"/>
      <c r="BM135" s="119"/>
      <c r="BN135" s="99"/>
      <c r="BO135" s="99"/>
      <c r="BP135" s="99"/>
      <c r="BQ135" s="99"/>
      <c r="BR135" s="99"/>
      <c r="BS135" s="99"/>
      <c r="BT135" s="99"/>
    </row>
    <row r="136" spans="1:72" ht="29.25" customHeight="1" x14ac:dyDescent="0.2">
      <c r="A136" s="99"/>
      <c r="B136" s="99"/>
      <c r="C136" s="101"/>
      <c r="D136" s="99"/>
      <c r="E136" s="99"/>
      <c r="F136" s="99"/>
      <c r="G136" s="99"/>
      <c r="H136" s="99"/>
      <c r="I136" s="99"/>
      <c r="J136" s="99"/>
      <c r="K136" s="99"/>
      <c r="L136" s="99"/>
      <c r="M136" s="99"/>
      <c r="N136" s="99"/>
      <c r="O136" s="99"/>
      <c r="P136" s="99"/>
      <c r="Q136" s="99"/>
      <c r="R136" s="99"/>
      <c r="S136" s="99"/>
      <c r="T136" s="99"/>
      <c r="U136" s="99"/>
      <c r="V136" s="99"/>
      <c r="W136" s="99"/>
      <c r="X136" s="99"/>
      <c r="Y136" s="99"/>
      <c r="Z136" s="99"/>
      <c r="AA136" s="99"/>
      <c r="AB136" s="99"/>
      <c r="AC136" s="119"/>
      <c r="AD136" s="119"/>
      <c r="AE136" s="119"/>
      <c r="AF136" s="119"/>
      <c r="AG136" s="119"/>
      <c r="AH136" s="119"/>
      <c r="AI136" s="119"/>
      <c r="AJ136" s="119"/>
      <c r="AK136" s="119"/>
      <c r="AL136" s="119"/>
      <c r="AM136" s="119"/>
      <c r="AN136" s="119"/>
      <c r="AO136" s="119"/>
      <c r="AP136" s="119"/>
      <c r="AQ136" s="119"/>
      <c r="AR136" s="119"/>
      <c r="AS136" s="119"/>
      <c r="AT136" s="119"/>
      <c r="AV136" s="119"/>
      <c r="AW136" s="119"/>
      <c r="AX136" s="119"/>
      <c r="AY136" s="119"/>
      <c r="AZ136" s="119"/>
      <c r="BA136" s="119"/>
      <c r="BB136" s="119"/>
      <c r="BD136" s="119"/>
      <c r="BE136" s="119"/>
      <c r="BF136" s="119"/>
      <c r="BG136" s="119"/>
      <c r="BH136" s="119"/>
      <c r="BI136" s="119"/>
      <c r="BJ136" s="119"/>
      <c r="BK136" s="119"/>
      <c r="BL136" s="119"/>
      <c r="BM136" s="119"/>
      <c r="BN136" s="99"/>
      <c r="BO136" s="99"/>
      <c r="BP136" s="99"/>
      <c r="BQ136" s="99"/>
      <c r="BR136" s="99"/>
      <c r="BS136" s="99"/>
      <c r="BT136" s="99"/>
    </row>
    <row r="137" spans="1:72" ht="29.25" customHeight="1" x14ac:dyDescent="0.2">
      <c r="A137" s="99"/>
      <c r="B137" s="99"/>
      <c r="C137" s="101"/>
      <c r="D137" s="99"/>
      <c r="E137" s="99"/>
      <c r="F137" s="99"/>
      <c r="G137" s="99"/>
      <c r="H137" s="99"/>
      <c r="I137" s="99"/>
      <c r="J137" s="99"/>
      <c r="K137" s="99"/>
      <c r="L137" s="99"/>
      <c r="M137" s="99"/>
      <c r="N137" s="99"/>
      <c r="O137" s="99"/>
      <c r="P137" s="99"/>
      <c r="Q137" s="99"/>
      <c r="R137" s="99"/>
      <c r="S137" s="99"/>
      <c r="T137" s="99"/>
      <c r="U137" s="99"/>
      <c r="V137" s="99"/>
      <c r="W137" s="99"/>
      <c r="X137" s="99"/>
      <c r="Y137" s="99"/>
      <c r="Z137" s="99"/>
      <c r="AA137" s="99"/>
      <c r="AB137" s="99"/>
      <c r="AC137" s="119"/>
      <c r="AD137" s="119"/>
      <c r="AE137" s="119"/>
      <c r="AF137" s="119"/>
      <c r="AG137" s="119"/>
      <c r="AH137" s="119"/>
      <c r="AI137" s="119"/>
      <c r="AJ137" s="119"/>
      <c r="AK137" s="119"/>
      <c r="AL137" s="119"/>
      <c r="AM137" s="119"/>
      <c r="AN137" s="119"/>
      <c r="AO137" s="119"/>
      <c r="AP137" s="119"/>
      <c r="AQ137" s="119"/>
      <c r="AR137" s="119"/>
      <c r="AS137" s="119"/>
      <c r="AT137" s="119"/>
      <c r="AV137" s="119"/>
      <c r="AW137" s="119"/>
      <c r="AX137" s="119"/>
      <c r="AY137" s="119"/>
      <c r="AZ137" s="119"/>
      <c r="BA137" s="119"/>
      <c r="BB137" s="119"/>
      <c r="BD137" s="119"/>
      <c r="BE137" s="119"/>
      <c r="BF137" s="119"/>
      <c r="BG137" s="119"/>
      <c r="BH137" s="119"/>
      <c r="BI137" s="119"/>
      <c r="BJ137" s="119"/>
      <c r="BK137" s="119"/>
      <c r="BL137" s="119"/>
      <c r="BM137" s="119"/>
      <c r="BN137" s="99"/>
      <c r="BO137" s="99"/>
      <c r="BP137" s="99"/>
      <c r="BQ137" s="99"/>
      <c r="BR137" s="99"/>
      <c r="BS137" s="99"/>
      <c r="BT137" s="99"/>
    </row>
    <row r="138" spans="1:72" ht="29.25" customHeight="1" x14ac:dyDescent="0.2">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c r="AA138" s="99"/>
      <c r="AB138" s="99"/>
      <c r="AC138" s="119"/>
      <c r="AD138" s="119"/>
      <c r="AE138" s="119"/>
      <c r="AF138" s="119"/>
      <c r="AG138" s="119"/>
      <c r="AH138" s="119"/>
      <c r="AI138" s="119"/>
      <c r="AJ138" s="119"/>
      <c r="AK138" s="119"/>
      <c r="AL138" s="119"/>
      <c r="AM138" s="119"/>
      <c r="AN138" s="119"/>
      <c r="AO138" s="119"/>
      <c r="AP138" s="119"/>
      <c r="AQ138" s="119"/>
      <c r="AR138" s="119"/>
      <c r="AS138" s="119"/>
      <c r="AT138" s="119"/>
      <c r="AU138" s="119"/>
      <c r="AV138" s="119"/>
      <c r="AW138" s="119"/>
      <c r="AX138" s="119"/>
      <c r="AY138" s="119"/>
      <c r="AZ138" s="119"/>
      <c r="BA138" s="119"/>
      <c r="BB138" s="119"/>
      <c r="BD138" s="119"/>
      <c r="BE138" s="119"/>
      <c r="BF138" s="119"/>
      <c r="BG138" s="119"/>
      <c r="BH138" s="119"/>
      <c r="BI138" s="119"/>
      <c r="BJ138" s="119"/>
      <c r="BK138" s="119"/>
      <c r="BL138" s="119"/>
      <c r="BM138" s="119"/>
      <c r="BN138" s="99"/>
      <c r="BO138" s="99"/>
      <c r="BP138" s="99"/>
      <c r="BQ138" s="99"/>
      <c r="BR138" s="99"/>
      <c r="BS138" s="99"/>
      <c r="BT138" s="99"/>
    </row>
    <row r="139" spans="1:72" ht="29.25" customHeight="1" x14ac:dyDescent="0.2">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c r="AA139" s="99"/>
      <c r="AB139" s="9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19"/>
      <c r="AY139" s="119"/>
      <c r="AZ139" s="119"/>
      <c r="BA139" s="119"/>
      <c r="BB139" s="119"/>
      <c r="BD139" s="119"/>
      <c r="BE139" s="119"/>
      <c r="BF139" s="119"/>
      <c r="BG139" s="119"/>
      <c r="BH139" s="119"/>
      <c r="BI139" s="119"/>
      <c r="BJ139" s="119"/>
      <c r="BK139" s="119"/>
      <c r="BL139" s="119"/>
      <c r="BM139" s="119"/>
      <c r="BN139" s="99"/>
      <c r="BO139" s="99"/>
      <c r="BP139" s="99"/>
      <c r="BQ139" s="99"/>
      <c r="BR139" s="99"/>
      <c r="BS139" s="99"/>
      <c r="BT139" s="99"/>
    </row>
    <row r="140" spans="1:72" ht="29.25" customHeight="1" x14ac:dyDescent="0.2">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c r="AA140" s="99"/>
      <c r="AB140" s="9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19"/>
      <c r="AY140" s="119"/>
      <c r="AZ140" s="119"/>
      <c r="BA140" s="119"/>
      <c r="BB140" s="119"/>
      <c r="BD140" s="119"/>
      <c r="BE140" s="119"/>
      <c r="BF140" s="119"/>
      <c r="BG140" s="119"/>
      <c r="BH140" s="119"/>
      <c r="BI140" s="119"/>
      <c r="BJ140" s="119"/>
      <c r="BK140" s="119"/>
      <c r="BL140" s="119"/>
      <c r="BM140" s="119"/>
      <c r="BN140" s="99"/>
      <c r="BO140" s="99"/>
      <c r="BP140" s="99"/>
      <c r="BQ140" s="99"/>
      <c r="BR140" s="99"/>
      <c r="BS140" s="99"/>
      <c r="BT140" s="99"/>
    </row>
    <row r="141" spans="1:72" ht="29.25" customHeight="1" x14ac:dyDescent="0.2">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c r="AA141" s="99"/>
      <c r="AB141" s="9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19"/>
      <c r="AY141" s="119"/>
      <c r="AZ141" s="119"/>
      <c r="BA141" s="119"/>
      <c r="BB141" s="119"/>
      <c r="BD141" s="119"/>
      <c r="BE141" s="119"/>
      <c r="BF141" s="119"/>
      <c r="BG141" s="119"/>
      <c r="BH141" s="119"/>
      <c r="BI141" s="119"/>
      <c r="BJ141" s="119"/>
      <c r="BK141" s="119"/>
      <c r="BL141" s="119"/>
      <c r="BM141" s="119"/>
      <c r="BN141" s="99"/>
      <c r="BO141" s="99"/>
      <c r="BP141" s="99"/>
      <c r="BQ141" s="99"/>
      <c r="BR141" s="99"/>
      <c r="BS141" s="99"/>
      <c r="BT141" s="99"/>
    </row>
    <row r="142" spans="1:72" ht="29.25" customHeight="1" x14ac:dyDescent="0.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c r="AA142" s="99"/>
      <c r="AB142" s="9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19"/>
      <c r="AY142" s="119"/>
      <c r="AZ142" s="119"/>
      <c r="BA142" s="119"/>
      <c r="BB142" s="119"/>
      <c r="BD142" s="119"/>
      <c r="BE142" s="119"/>
      <c r="BF142" s="119"/>
      <c r="BG142" s="119"/>
      <c r="BH142" s="119"/>
      <c r="BI142" s="119"/>
      <c r="BJ142" s="119"/>
      <c r="BK142" s="119"/>
      <c r="BL142" s="119"/>
      <c r="BM142" s="119"/>
      <c r="BN142" s="99"/>
      <c r="BO142" s="99"/>
      <c r="BP142" s="99"/>
      <c r="BQ142" s="99"/>
      <c r="BR142" s="99"/>
      <c r="BS142" s="99"/>
      <c r="BT142" s="99"/>
    </row>
    <row r="143" spans="1:72" ht="29.25" customHeight="1" x14ac:dyDescent="0.2">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c r="AA143" s="99"/>
      <c r="AB143" s="9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19"/>
      <c r="AY143" s="119"/>
      <c r="AZ143" s="119"/>
      <c r="BA143" s="119"/>
      <c r="BB143" s="119"/>
      <c r="BD143" s="119"/>
      <c r="BE143" s="119"/>
      <c r="BF143" s="119"/>
      <c r="BG143" s="119"/>
      <c r="BH143" s="119"/>
      <c r="BI143" s="119"/>
      <c r="BJ143" s="119"/>
      <c r="BK143" s="119"/>
      <c r="BL143" s="119"/>
      <c r="BM143" s="119"/>
      <c r="BN143" s="99"/>
      <c r="BO143" s="99"/>
      <c r="BP143" s="99"/>
      <c r="BQ143" s="99"/>
      <c r="BR143" s="99"/>
      <c r="BS143" s="99"/>
      <c r="BT143" s="99"/>
    </row>
    <row r="144" spans="1:72" ht="29.25" customHeight="1" x14ac:dyDescent="0.2">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19"/>
      <c r="AY144" s="119"/>
      <c r="AZ144" s="119"/>
      <c r="BA144" s="119"/>
      <c r="BB144" s="119"/>
      <c r="BD144" s="119"/>
      <c r="BE144" s="119"/>
      <c r="BF144" s="119"/>
      <c r="BG144" s="119"/>
      <c r="BH144" s="119"/>
      <c r="BI144" s="119"/>
      <c r="BJ144" s="119"/>
      <c r="BK144" s="119"/>
      <c r="BL144" s="119"/>
      <c r="BM144" s="119"/>
      <c r="BN144" s="99"/>
      <c r="BO144" s="99"/>
      <c r="BP144" s="99"/>
      <c r="BQ144" s="99"/>
      <c r="BR144" s="99"/>
      <c r="BS144" s="99"/>
      <c r="BT144" s="99"/>
    </row>
    <row r="145" spans="1:72" ht="29.25" customHeight="1" x14ac:dyDescent="0.2">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19"/>
      <c r="AY145" s="119"/>
      <c r="AZ145" s="119"/>
      <c r="BA145" s="119"/>
      <c r="BB145" s="119"/>
      <c r="BD145" s="119"/>
      <c r="BE145" s="119"/>
      <c r="BF145" s="119"/>
      <c r="BG145" s="119"/>
      <c r="BH145" s="119"/>
      <c r="BI145" s="119"/>
      <c r="BJ145" s="119"/>
      <c r="BK145" s="119"/>
      <c r="BL145" s="119"/>
      <c r="BM145" s="119"/>
      <c r="BN145" s="99"/>
      <c r="BO145" s="99"/>
      <c r="BP145" s="99"/>
      <c r="BQ145" s="99"/>
      <c r="BR145" s="99"/>
      <c r="BS145" s="99"/>
      <c r="BT145" s="99"/>
    </row>
    <row r="146" spans="1:72" ht="29.25" customHeight="1" x14ac:dyDescent="0.2">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9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19"/>
      <c r="AY146" s="119"/>
      <c r="AZ146" s="119"/>
      <c r="BA146" s="119"/>
      <c r="BB146" s="119"/>
      <c r="BD146" s="119"/>
      <c r="BE146" s="119"/>
      <c r="BF146" s="119"/>
      <c r="BG146" s="119"/>
      <c r="BH146" s="119"/>
      <c r="BI146" s="119"/>
      <c r="BJ146" s="119"/>
      <c r="BK146" s="119"/>
      <c r="BL146" s="119"/>
      <c r="BM146" s="119"/>
      <c r="BN146" s="99"/>
      <c r="BO146" s="99"/>
      <c r="BP146" s="99"/>
      <c r="BQ146" s="99"/>
      <c r="BR146" s="99"/>
      <c r="BS146" s="99"/>
      <c r="BT146" s="99"/>
    </row>
    <row r="147" spans="1:72" ht="29.25" customHeight="1" x14ac:dyDescent="0.2">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19"/>
      <c r="AZ147" s="119"/>
      <c r="BA147" s="119"/>
      <c r="BB147" s="119"/>
      <c r="BD147" s="119"/>
      <c r="BE147" s="119"/>
      <c r="BF147" s="119"/>
      <c r="BG147" s="119"/>
      <c r="BH147" s="119"/>
      <c r="BI147" s="119"/>
      <c r="BJ147" s="119"/>
      <c r="BK147" s="119"/>
      <c r="BL147" s="119"/>
      <c r="BM147" s="119"/>
      <c r="BN147" s="99"/>
      <c r="BO147" s="99"/>
      <c r="BP147" s="99"/>
      <c r="BQ147" s="99"/>
      <c r="BR147" s="99"/>
      <c r="BS147" s="99"/>
      <c r="BT147" s="99"/>
    </row>
    <row r="148" spans="1:72" ht="29.25" customHeight="1" x14ac:dyDescent="0.2">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19"/>
      <c r="AY148" s="119"/>
      <c r="AZ148" s="119"/>
      <c r="BA148" s="119"/>
      <c r="BB148" s="119"/>
      <c r="BD148" s="119"/>
      <c r="BE148" s="119"/>
      <c r="BF148" s="119"/>
      <c r="BG148" s="119"/>
      <c r="BH148" s="119"/>
      <c r="BI148" s="119"/>
      <c r="BJ148" s="119"/>
      <c r="BK148" s="119"/>
      <c r="BL148" s="119"/>
      <c r="BM148" s="119"/>
      <c r="BN148" s="99"/>
      <c r="BO148" s="99"/>
      <c r="BP148" s="99"/>
      <c r="BQ148" s="99"/>
      <c r="BR148" s="99"/>
      <c r="BS148" s="99"/>
      <c r="BT148" s="99"/>
    </row>
    <row r="149" spans="1:72" ht="29.25" customHeight="1" x14ac:dyDescent="0.2">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119"/>
      <c r="AD149" s="119"/>
      <c r="AE149" s="119"/>
      <c r="AF149" s="119"/>
      <c r="AG149" s="119"/>
      <c r="AH149" s="119"/>
      <c r="AI149" s="119"/>
      <c r="AJ149" s="119"/>
      <c r="AK149" s="119"/>
      <c r="AL149" s="119"/>
      <c r="AM149" s="119"/>
      <c r="AN149" s="119"/>
      <c r="AO149" s="119"/>
      <c r="AP149" s="119"/>
      <c r="AQ149" s="119"/>
      <c r="AR149" s="119"/>
      <c r="AS149" s="119"/>
      <c r="AT149" s="119"/>
      <c r="AU149" s="119"/>
      <c r="AV149" s="119"/>
      <c r="AW149" s="119"/>
      <c r="AX149" s="119"/>
      <c r="AY149" s="119"/>
      <c r="AZ149" s="119"/>
      <c r="BA149" s="119"/>
      <c r="BB149" s="119"/>
      <c r="BD149" s="119"/>
      <c r="BE149" s="119"/>
      <c r="BF149" s="119"/>
      <c r="BG149" s="119"/>
      <c r="BH149" s="119"/>
      <c r="BI149" s="119"/>
      <c r="BJ149" s="119"/>
      <c r="BK149" s="119"/>
      <c r="BL149" s="119"/>
      <c r="BM149" s="119"/>
      <c r="BN149" s="99"/>
      <c r="BO149" s="99"/>
      <c r="BP149" s="99"/>
      <c r="BQ149" s="99"/>
      <c r="BR149" s="99"/>
      <c r="BS149" s="99"/>
      <c r="BT149" s="99"/>
    </row>
    <row r="150" spans="1:72" ht="29.25" customHeight="1" x14ac:dyDescent="0.2">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c r="AA150" s="99"/>
      <c r="AB150" s="9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19"/>
      <c r="AY150" s="119"/>
      <c r="AZ150" s="119"/>
      <c r="BA150" s="119"/>
      <c r="BB150" s="119"/>
      <c r="BD150" s="119"/>
      <c r="BE150" s="119"/>
      <c r="BF150" s="119"/>
      <c r="BG150" s="119"/>
      <c r="BH150" s="119"/>
      <c r="BI150" s="119"/>
      <c r="BJ150" s="119"/>
      <c r="BK150" s="119"/>
      <c r="BL150" s="119"/>
      <c r="BM150" s="119"/>
      <c r="BN150" s="99"/>
      <c r="BO150" s="99"/>
      <c r="BP150" s="99"/>
      <c r="BQ150" s="99"/>
      <c r="BR150" s="99"/>
      <c r="BS150" s="99"/>
      <c r="BT150" s="99"/>
    </row>
    <row r="151" spans="1:72" ht="29.25" customHeight="1" x14ac:dyDescent="0.2">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c r="AA151" s="99"/>
      <c r="AB151" s="99"/>
      <c r="AC151" s="119"/>
      <c r="AD151" s="119"/>
      <c r="AE151" s="119"/>
      <c r="AF151" s="119"/>
      <c r="AG151" s="119"/>
      <c r="AH151" s="119"/>
      <c r="AI151" s="119"/>
      <c r="AJ151" s="119"/>
      <c r="AK151" s="119"/>
      <c r="AL151" s="119"/>
      <c r="AM151" s="119"/>
      <c r="AN151" s="119"/>
      <c r="AO151" s="119"/>
      <c r="AP151" s="119"/>
      <c r="AQ151" s="119"/>
      <c r="AR151" s="119"/>
      <c r="AS151" s="119"/>
      <c r="AT151" s="119"/>
      <c r="AU151" s="119"/>
      <c r="AV151" s="119"/>
      <c r="AW151" s="119"/>
      <c r="AX151" s="119"/>
      <c r="AY151" s="119"/>
      <c r="AZ151" s="119"/>
      <c r="BA151" s="119"/>
      <c r="BB151" s="119"/>
      <c r="BD151" s="119"/>
      <c r="BE151" s="119"/>
      <c r="BF151" s="119"/>
      <c r="BG151" s="119"/>
      <c r="BH151" s="119"/>
      <c r="BI151" s="119"/>
      <c r="BJ151" s="119"/>
      <c r="BK151" s="119"/>
      <c r="BL151" s="119"/>
      <c r="BM151" s="119"/>
      <c r="BN151" s="99"/>
      <c r="BO151" s="99"/>
      <c r="BP151" s="99"/>
      <c r="BQ151" s="99"/>
      <c r="BR151" s="99"/>
      <c r="BS151" s="99"/>
      <c r="BT151" s="99"/>
    </row>
    <row r="152" spans="1:72" ht="29.25" customHeight="1" x14ac:dyDescent="0.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c r="AA152" s="99"/>
      <c r="AB152" s="99"/>
      <c r="AC152" s="119"/>
      <c r="AD152" s="119"/>
      <c r="AE152" s="119"/>
      <c r="AF152" s="119"/>
      <c r="AG152" s="119"/>
      <c r="AH152" s="119"/>
      <c r="AI152" s="119"/>
      <c r="AJ152" s="119"/>
      <c r="AK152" s="119"/>
      <c r="AL152" s="119"/>
      <c r="AM152" s="119"/>
      <c r="AN152" s="119"/>
      <c r="AO152" s="119"/>
      <c r="AP152" s="119"/>
      <c r="AQ152" s="119"/>
      <c r="AR152" s="119"/>
      <c r="AS152" s="119"/>
      <c r="AT152" s="119"/>
      <c r="AU152" s="119"/>
      <c r="AV152" s="119"/>
      <c r="AW152" s="119"/>
      <c r="AX152" s="119"/>
      <c r="AY152" s="119"/>
      <c r="AZ152" s="119"/>
      <c r="BA152" s="119"/>
      <c r="BB152" s="119"/>
      <c r="BD152" s="119"/>
      <c r="BE152" s="119"/>
      <c r="BF152" s="119"/>
      <c r="BG152" s="119"/>
      <c r="BH152" s="119"/>
      <c r="BI152" s="119"/>
      <c r="BJ152" s="119"/>
      <c r="BK152" s="119"/>
      <c r="BL152" s="119"/>
      <c r="BM152" s="119"/>
      <c r="BN152" s="99"/>
      <c r="BO152" s="99"/>
      <c r="BP152" s="99"/>
      <c r="BQ152" s="99"/>
      <c r="BR152" s="99"/>
      <c r="BS152" s="99"/>
      <c r="BT152" s="99"/>
    </row>
    <row r="153" spans="1:72" ht="29.25" customHeight="1" x14ac:dyDescent="0.2">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19"/>
      <c r="AY153" s="119"/>
      <c r="AZ153" s="119"/>
      <c r="BA153" s="119"/>
      <c r="BB153" s="119"/>
      <c r="BC153" s="119"/>
      <c r="BD153" s="119"/>
      <c r="BE153" s="119"/>
      <c r="BF153" s="119"/>
      <c r="BG153" s="119"/>
      <c r="BH153" s="119"/>
      <c r="BI153" s="119"/>
      <c r="BJ153" s="119"/>
      <c r="BK153" s="119"/>
      <c r="BL153" s="119"/>
      <c r="BM153" s="119"/>
      <c r="BN153" s="99"/>
      <c r="BO153" s="99"/>
      <c r="BP153" s="99"/>
      <c r="BQ153" s="99"/>
      <c r="BR153" s="99"/>
      <c r="BS153" s="99"/>
      <c r="BT153" s="99"/>
    </row>
    <row r="154" spans="1:72" ht="29.25" customHeight="1" x14ac:dyDescent="0.2">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c r="AA154" s="99"/>
      <c r="AB154" s="9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19"/>
      <c r="AY154" s="119"/>
      <c r="AZ154" s="119"/>
      <c r="BA154" s="119"/>
      <c r="BB154" s="119"/>
      <c r="BC154" s="119"/>
      <c r="BD154" s="119"/>
      <c r="BE154" s="119"/>
      <c r="BF154" s="119"/>
      <c r="BG154" s="119"/>
      <c r="BH154" s="119"/>
      <c r="BI154" s="119"/>
      <c r="BJ154" s="119"/>
      <c r="BK154" s="119"/>
      <c r="BL154" s="119"/>
      <c r="BM154" s="119"/>
      <c r="BN154" s="99"/>
      <c r="BO154" s="99"/>
      <c r="BP154" s="99"/>
      <c r="BQ154" s="99"/>
      <c r="BR154" s="99"/>
      <c r="BS154" s="99"/>
      <c r="BT154" s="99"/>
    </row>
    <row r="155" spans="1:72" ht="29.25" customHeight="1" x14ac:dyDescent="0.2">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19"/>
      <c r="AY155" s="119"/>
      <c r="AZ155" s="119"/>
      <c r="BA155" s="119"/>
      <c r="BB155" s="119"/>
      <c r="BC155" s="119"/>
      <c r="BD155" s="119"/>
      <c r="BE155" s="119"/>
      <c r="BF155" s="119"/>
      <c r="BG155" s="119"/>
      <c r="BH155" s="119"/>
      <c r="BI155" s="119"/>
      <c r="BJ155" s="119"/>
      <c r="BK155" s="119"/>
      <c r="BL155" s="119"/>
      <c r="BM155" s="119"/>
      <c r="BN155" s="99"/>
      <c r="BO155" s="99"/>
      <c r="BP155" s="99"/>
      <c r="BQ155" s="99"/>
      <c r="BR155" s="99"/>
      <c r="BS155" s="99"/>
      <c r="BT155" s="99"/>
    </row>
    <row r="156" spans="1:72" ht="29.25" customHeight="1" x14ac:dyDescent="0.2">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19"/>
      <c r="AY156" s="119"/>
      <c r="AZ156" s="119"/>
      <c r="BA156" s="119"/>
      <c r="BB156" s="119"/>
      <c r="BC156" s="119"/>
      <c r="BD156" s="119"/>
      <c r="BE156" s="119"/>
      <c r="BF156" s="119"/>
      <c r="BG156" s="119"/>
      <c r="BH156" s="119"/>
      <c r="BI156" s="119"/>
      <c r="BJ156" s="119"/>
      <c r="BK156" s="119"/>
      <c r="BL156" s="119"/>
      <c r="BM156" s="119"/>
      <c r="BN156" s="99"/>
      <c r="BO156" s="99"/>
      <c r="BP156" s="99"/>
      <c r="BQ156" s="99"/>
      <c r="BR156" s="99"/>
      <c r="BS156" s="99"/>
      <c r="BT156" s="99"/>
    </row>
    <row r="157" spans="1:72" ht="29.25" customHeight="1" x14ac:dyDescent="0.2">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19"/>
      <c r="AY157" s="119"/>
      <c r="AZ157" s="119"/>
      <c r="BA157" s="119"/>
      <c r="BB157" s="119"/>
      <c r="BC157" s="119"/>
      <c r="BD157" s="119"/>
      <c r="BE157" s="119"/>
      <c r="BF157" s="119"/>
      <c r="BG157" s="119"/>
      <c r="BH157" s="119"/>
      <c r="BI157" s="119"/>
      <c r="BJ157" s="119"/>
      <c r="BK157" s="119"/>
      <c r="BL157" s="119"/>
      <c r="BM157" s="119"/>
      <c r="BN157" s="99"/>
      <c r="BO157" s="99"/>
      <c r="BP157" s="99"/>
      <c r="BQ157" s="99"/>
      <c r="BR157" s="99"/>
      <c r="BS157" s="99"/>
      <c r="BT157" s="99"/>
    </row>
    <row r="158" spans="1:72" ht="29.25" customHeight="1" x14ac:dyDescent="0.2">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99"/>
      <c r="BO158" s="99"/>
      <c r="BP158" s="99"/>
      <c r="BQ158" s="99"/>
      <c r="BR158" s="99"/>
      <c r="BS158" s="99"/>
      <c r="BT158" s="99"/>
    </row>
    <row r="159" spans="1:72" ht="29.25" customHeight="1" x14ac:dyDescent="0.2">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99"/>
      <c r="BO159" s="99"/>
      <c r="BP159" s="99"/>
      <c r="BQ159" s="99"/>
      <c r="BR159" s="99"/>
      <c r="BS159" s="99"/>
      <c r="BT159" s="99"/>
    </row>
    <row r="160" spans="1:72" ht="29.25" customHeight="1" x14ac:dyDescent="0.2">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99"/>
      <c r="BO160" s="99"/>
      <c r="BP160" s="99"/>
      <c r="BQ160" s="99"/>
      <c r="BR160" s="99"/>
      <c r="BS160" s="99"/>
      <c r="BT160" s="99"/>
    </row>
    <row r="161" spans="1:72" ht="29.25" customHeight="1" x14ac:dyDescent="0.2">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99"/>
      <c r="BO161" s="99"/>
      <c r="BP161" s="99"/>
      <c r="BQ161" s="99"/>
      <c r="BR161" s="99"/>
      <c r="BS161" s="99"/>
      <c r="BT161" s="99"/>
    </row>
    <row r="162" spans="1:72" ht="29.25" customHeight="1" x14ac:dyDescent="0.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119"/>
      <c r="AD162" s="119"/>
      <c r="AE162" s="119"/>
      <c r="AF162" s="119"/>
      <c r="AG162" s="119"/>
      <c r="AH162" s="119"/>
      <c r="AI162" s="119"/>
      <c r="AJ162" s="119"/>
      <c r="AK162" s="119"/>
      <c r="AL162" s="119"/>
      <c r="AM162" s="119"/>
      <c r="AN162" s="119"/>
      <c r="AO162" s="119"/>
      <c r="AP162" s="119"/>
      <c r="AQ162" s="119"/>
      <c r="AR162" s="119"/>
      <c r="AS162" s="119"/>
      <c r="AT162" s="119"/>
      <c r="AU162" s="119"/>
      <c r="AV162" s="119"/>
      <c r="AW162" s="119"/>
      <c r="AX162" s="119"/>
      <c r="AY162" s="119"/>
      <c r="AZ162" s="119"/>
      <c r="BA162" s="119"/>
      <c r="BB162" s="119"/>
      <c r="BC162" s="119"/>
      <c r="BD162" s="119"/>
      <c r="BE162" s="119"/>
      <c r="BF162" s="119"/>
      <c r="BG162" s="119"/>
      <c r="BH162" s="119"/>
      <c r="BI162" s="119"/>
      <c r="BJ162" s="119"/>
      <c r="BK162" s="119"/>
      <c r="BL162" s="119"/>
      <c r="BM162" s="119"/>
      <c r="BN162" s="99"/>
      <c r="BO162" s="99"/>
      <c r="BP162" s="99"/>
      <c r="BQ162" s="99"/>
      <c r="BR162" s="99"/>
      <c r="BS162" s="99"/>
      <c r="BT162" s="99"/>
    </row>
    <row r="163" spans="1:72" ht="29.25" customHeight="1" x14ac:dyDescent="0.2">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c r="AW163" s="119"/>
      <c r="AX163" s="119"/>
      <c r="AY163" s="119"/>
      <c r="AZ163" s="119"/>
      <c r="BA163" s="119"/>
      <c r="BB163" s="119"/>
      <c r="BC163" s="119"/>
      <c r="BD163" s="119"/>
      <c r="BE163" s="119"/>
      <c r="BF163" s="119"/>
      <c r="BG163" s="119"/>
      <c r="BH163" s="119"/>
      <c r="BI163" s="119"/>
      <c r="BJ163" s="119"/>
      <c r="BK163" s="119"/>
      <c r="BL163" s="119"/>
      <c r="BM163" s="119"/>
      <c r="BN163" s="99"/>
      <c r="BO163" s="99"/>
      <c r="BP163" s="99"/>
      <c r="BQ163" s="99"/>
      <c r="BR163" s="99"/>
      <c r="BS163" s="99"/>
      <c r="BT163" s="99"/>
    </row>
    <row r="164" spans="1:72" ht="29.25" customHeight="1" x14ac:dyDescent="0.2">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19"/>
      <c r="AY164" s="119"/>
      <c r="AZ164" s="119"/>
      <c r="BA164" s="119"/>
      <c r="BB164" s="119"/>
      <c r="BC164" s="119"/>
      <c r="BD164" s="119"/>
      <c r="BE164" s="119"/>
      <c r="BF164" s="119"/>
      <c r="BG164" s="119"/>
      <c r="BH164" s="119"/>
      <c r="BI164" s="119"/>
      <c r="BJ164" s="119"/>
      <c r="BK164" s="119"/>
      <c r="BL164" s="119"/>
      <c r="BM164" s="119"/>
      <c r="BN164" s="99"/>
      <c r="BO164" s="99"/>
      <c r="BP164" s="99"/>
      <c r="BQ164" s="99"/>
      <c r="BR164" s="99"/>
      <c r="BS164" s="99"/>
      <c r="BT164" s="99"/>
    </row>
    <row r="165" spans="1:72" ht="29.25" customHeight="1" x14ac:dyDescent="0.2">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19"/>
      <c r="AY165" s="119"/>
      <c r="AZ165" s="119"/>
      <c r="BA165" s="119"/>
      <c r="BB165" s="119"/>
      <c r="BC165" s="119"/>
      <c r="BD165" s="119"/>
      <c r="BE165" s="119"/>
      <c r="BF165" s="119"/>
      <c r="BG165" s="119"/>
      <c r="BH165" s="119"/>
      <c r="BI165" s="119"/>
      <c r="BJ165" s="119"/>
      <c r="BK165" s="119"/>
      <c r="BL165" s="119"/>
      <c r="BM165" s="119"/>
      <c r="BN165" s="99"/>
      <c r="BO165" s="99"/>
      <c r="BP165" s="99"/>
      <c r="BQ165" s="99"/>
      <c r="BR165" s="99"/>
      <c r="BS165" s="99"/>
      <c r="BT165" s="99"/>
    </row>
    <row r="166" spans="1:72" ht="29.25" customHeight="1" x14ac:dyDescent="0.2">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19"/>
      <c r="AY166" s="119"/>
      <c r="AZ166" s="119"/>
      <c r="BA166" s="119"/>
      <c r="BB166" s="119"/>
      <c r="BC166" s="119"/>
      <c r="BD166" s="119"/>
      <c r="BE166" s="119"/>
      <c r="BF166" s="119"/>
      <c r="BG166" s="119"/>
      <c r="BH166" s="119"/>
      <c r="BI166" s="119"/>
      <c r="BJ166" s="119"/>
      <c r="BK166" s="119"/>
      <c r="BL166" s="119"/>
      <c r="BM166" s="119"/>
      <c r="BN166" s="99"/>
      <c r="BO166" s="99"/>
      <c r="BP166" s="99"/>
      <c r="BQ166" s="99"/>
      <c r="BR166" s="99"/>
      <c r="BS166" s="99"/>
      <c r="BT166" s="99"/>
    </row>
    <row r="167" spans="1:72" ht="29.25" customHeight="1" x14ac:dyDescent="0.2">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19"/>
      <c r="AY167" s="119"/>
      <c r="AZ167" s="119"/>
      <c r="BA167" s="119"/>
      <c r="BB167" s="119"/>
      <c r="BC167" s="119"/>
      <c r="BD167" s="119"/>
      <c r="BE167" s="119"/>
      <c r="BF167" s="119"/>
      <c r="BG167" s="119"/>
      <c r="BH167" s="119"/>
      <c r="BI167" s="119"/>
      <c r="BJ167" s="119"/>
      <c r="BK167" s="119"/>
      <c r="BL167" s="119"/>
      <c r="BM167" s="119"/>
      <c r="BN167" s="99"/>
      <c r="BO167" s="99"/>
      <c r="BP167" s="99"/>
      <c r="BQ167" s="99"/>
      <c r="BR167" s="99"/>
      <c r="BS167" s="99"/>
      <c r="BT167" s="99"/>
    </row>
    <row r="168" spans="1:72" ht="29.25" customHeight="1" x14ac:dyDescent="0.2">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19"/>
      <c r="AY168" s="119"/>
      <c r="AZ168" s="119"/>
      <c r="BA168" s="119"/>
      <c r="BB168" s="119"/>
      <c r="BC168" s="119"/>
      <c r="BD168" s="119"/>
      <c r="BE168" s="119"/>
      <c r="BF168" s="119"/>
      <c r="BG168" s="119"/>
      <c r="BH168" s="119"/>
      <c r="BI168" s="119"/>
      <c r="BJ168" s="119"/>
      <c r="BK168" s="119"/>
      <c r="BL168" s="119"/>
      <c r="BM168" s="119"/>
      <c r="BN168" s="99"/>
      <c r="BO168" s="99"/>
      <c r="BP168" s="99"/>
      <c r="BQ168" s="99"/>
      <c r="BR168" s="99"/>
      <c r="BS168" s="99"/>
      <c r="BT168" s="99"/>
    </row>
    <row r="169" spans="1:72" ht="29.25" customHeight="1" x14ac:dyDescent="0.2">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119"/>
      <c r="AD169" s="119"/>
      <c r="AE169" s="119"/>
      <c r="AF169" s="119"/>
      <c r="AG169" s="119"/>
      <c r="AH169" s="119"/>
      <c r="AI169" s="119"/>
      <c r="AJ169" s="119"/>
      <c r="AK169" s="119"/>
      <c r="AL169" s="119"/>
      <c r="AM169" s="119"/>
      <c r="AN169" s="119"/>
      <c r="AO169" s="119"/>
      <c r="AP169" s="119"/>
      <c r="AQ169" s="119"/>
      <c r="AR169" s="119"/>
      <c r="AS169" s="119"/>
      <c r="AT169" s="119"/>
      <c r="AU169" s="119"/>
      <c r="AV169" s="119"/>
      <c r="AW169" s="119"/>
      <c r="AX169" s="119"/>
      <c r="AY169" s="119"/>
      <c r="AZ169" s="119"/>
      <c r="BA169" s="119"/>
      <c r="BB169" s="119"/>
      <c r="BC169" s="119"/>
      <c r="BD169" s="119"/>
      <c r="BE169" s="119"/>
      <c r="BF169" s="119"/>
      <c r="BG169" s="119"/>
      <c r="BH169" s="119"/>
      <c r="BI169" s="119"/>
      <c r="BJ169" s="119"/>
      <c r="BK169" s="119"/>
      <c r="BL169" s="119"/>
      <c r="BM169" s="119"/>
      <c r="BN169" s="99"/>
      <c r="BO169" s="99"/>
      <c r="BP169" s="99"/>
      <c r="BQ169" s="99"/>
      <c r="BR169" s="99"/>
      <c r="BS169" s="99"/>
      <c r="BT169" s="99"/>
    </row>
    <row r="170" spans="1:72" ht="29.25" customHeight="1" x14ac:dyDescent="0.2">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19"/>
      <c r="BB170" s="119"/>
      <c r="BC170" s="119"/>
      <c r="BD170" s="119"/>
      <c r="BE170" s="119"/>
      <c r="BF170" s="119"/>
      <c r="BG170" s="119"/>
      <c r="BH170" s="119"/>
      <c r="BI170" s="119"/>
      <c r="BJ170" s="119"/>
      <c r="BK170" s="119"/>
      <c r="BL170" s="119"/>
      <c r="BM170" s="119"/>
      <c r="BN170" s="99"/>
      <c r="BO170" s="99"/>
      <c r="BP170" s="99"/>
      <c r="BQ170" s="99"/>
      <c r="BR170" s="99"/>
      <c r="BS170" s="99"/>
      <c r="BT170" s="99"/>
    </row>
    <row r="171" spans="1:72" ht="29.25" customHeight="1" x14ac:dyDescent="0.2">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119"/>
      <c r="AD171" s="119"/>
      <c r="AE171" s="119"/>
      <c r="AF171" s="119"/>
      <c r="AG171" s="119"/>
      <c r="AH171" s="119"/>
      <c r="AI171" s="119"/>
      <c r="AJ171" s="119"/>
      <c r="AK171" s="119"/>
      <c r="AL171" s="119"/>
      <c r="AM171" s="119"/>
      <c r="AN171" s="119"/>
      <c r="AO171" s="119"/>
      <c r="AP171" s="119"/>
      <c r="AQ171" s="119"/>
      <c r="AR171" s="119"/>
      <c r="AS171" s="119"/>
      <c r="AT171" s="119"/>
      <c r="AU171" s="119"/>
      <c r="AV171" s="119"/>
      <c r="AW171" s="119"/>
      <c r="AX171" s="119"/>
      <c r="AY171" s="119"/>
      <c r="AZ171" s="119"/>
      <c r="BA171" s="119"/>
      <c r="BB171" s="119"/>
      <c r="BC171" s="119"/>
      <c r="BD171" s="119"/>
      <c r="BE171" s="119"/>
      <c r="BF171" s="119"/>
      <c r="BG171" s="119"/>
      <c r="BH171" s="119"/>
      <c r="BI171" s="119"/>
      <c r="BJ171" s="119"/>
      <c r="BK171" s="119"/>
      <c r="BL171" s="119"/>
      <c r="BM171" s="119"/>
      <c r="BN171" s="99"/>
      <c r="BO171" s="99"/>
      <c r="BP171" s="99"/>
      <c r="BQ171" s="99"/>
      <c r="BR171" s="99"/>
      <c r="BS171" s="99"/>
      <c r="BT171" s="99"/>
    </row>
    <row r="172" spans="1:72" ht="29.25" customHeight="1" x14ac:dyDescent="0.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19"/>
      <c r="AY172" s="119"/>
      <c r="AZ172" s="119"/>
      <c r="BA172" s="119"/>
      <c r="BB172" s="119"/>
      <c r="BC172" s="119"/>
      <c r="BD172" s="119"/>
      <c r="BE172" s="119"/>
      <c r="BF172" s="119"/>
      <c r="BG172" s="119"/>
      <c r="BH172" s="119"/>
      <c r="BI172" s="119"/>
      <c r="BJ172" s="119"/>
      <c r="BK172" s="119"/>
      <c r="BL172" s="119"/>
      <c r="BM172" s="119"/>
      <c r="BN172" s="99"/>
      <c r="BO172" s="99"/>
      <c r="BP172" s="99"/>
      <c r="BQ172" s="99"/>
      <c r="BR172" s="99"/>
      <c r="BS172" s="99"/>
      <c r="BT172" s="99"/>
    </row>
    <row r="173" spans="1:72" ht="29.25" customHeight="1" x14ac:dyDescent="0.2">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19"/>
      <c r="AY173" s="119"/>
      <c r="AZ173" s="119"/>
      <c r="BA173" s="119"/>
      <c r="BB173" s="119"/>
      <c r="BC173" s="119"/>
      <c r="BD173" s="119"/>
      <c r="BE173" s="119"/>
      <c r="BF173" s="119"/>
      <c r="BG173" s="119"/>
      <c r="BH173" s="119"/>
      <c r="BI173" s="119"/>
      <c r="BJ173" s="119"/>
      <c r="BK173" s="119"/>
      <c r="BL173" s="119"/>
      <c r="BM173" s="119"/>
      <c r="BN173" s="99"/>
      <c r="BO173" s="99"/>
      <c r="BP173" s="99"/>
      <c r="BQ173" s="99"/>
      <c r="BR173" s="99"/>
      <c r="BS173" s="99"/>
      <c r="BT173" s="99"/>
    </row>
    <row r="174" spans="1:72" ht="29.25" customHeight="1" x14ac:dyDescent="0.2">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19"/>
      <c r="AY174" s="119"/>
      <c r="AZ174" s="119"/>
      <c r="BA174" s="119"/>
      <c r="BB174" s="119"/>
      <c r="BC174" s="119"/>
      <c r="BD174" s="119"/>
      <c r="BE174" s="119"/>
      <c r="BF174" s="119"/>
      <c r="BG174" s="119"/>
      <c r="BH174" s="119"/>
      <c r="BI174" s="119"/>
      <c r="BJ174" s="119"/>
      <c r="BK174" s="119"/>
      <c r="BL174" s="119"/>
      <c r="BM174" s="119"/>
      <c r="BN174" s="99"/>
      <c r="BO174" s="99"/>
      <c r="BP174" s="99"/>
      <c r="BQ174" s="99"/>
      <c r="BR174" s="99"/>
      <c r="BS174" s="99"/>
      <c r="BT174" s="99"/>
    </row>
    <row r="175" spans="1:72" ht="29.25" customHeight="1" x14ac:dyDescent="0.2">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19"/>
      <c r="AY175" s="119"/>
      <c r="AZ175" s="119"/>
      <c r="BA175" s="119"/>
      <c r="BB175" s="119"/>
      <c r="BC175" s="119"/>
      <c r="BD175" s="119"/>
      <c r="BE175" s="119"/>
      <c r="BF175" s="119"/>
      <c r="BG175" s="119"/>
      <c r="BH175" s="119"/>
      <c r="BI175" s="119"/>
      <c r="BJ175" s="119"/>
      <c r="BK175" s="119"/>
      <c r="BL175" s="119"/>
      <c r="BM175" s="119"/>
      <c r="BN175" s="99"/>
      <c r="BO175" s="99"/>
      <c r="BP175" s="99"/>
      <c r="BQ175" s="99"/>
      <c r="BR175" s="99"/>
      <c r="BS175" s="99"/>
      <c r="BT175" s="99"/>
    </row>
    <row r="176" spans="1:72" ht="29.25" customHeight="1" x14ac:dyDescent="0.2">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19"/>
      <c r="AY176" s="119"/>
      <c r="AZ176" s="119"/>
      <c r="BA176" s="119"/>
      <c r="BB176" s="119"/>
      <c r="BC176" s="119"/>
      <c r="BD176" s="119"/>
      <c r="BE176" s="119"/>
      <c r="BF176" s="119"/>
      <c r="BG176" s="119"/>
      <c r="BH176" s="119"/>
      <c r="BI176" s="119"/>
      <c r="BJ176" s="119"/>
      <c r="BK176" s="119"/>
      <c r="BL176" s="119"/>
      <c r="BM176" s="119"/>
      <c r="BN176" s="99"/>
      <c r="BO176" s="99"/>
      <c r="BP176" s="99"/>
      <c r="BQ176" s="99"/>
      <c r="BR176" s="99"/>
      <c r="BS176" s="99"/>
      <c r="BT176" s="99"/>
    </row>
    <row r="177" spans="1:72" ht="29.25" customHeight="1" x14ac:dyDescent="0.2">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c r="AA177" s="99"/>
      <c r="AB177" s="9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19"/>
      <c r="AY177" s="119"/>
      <c r="AZ177" s="119"/>
      <c r="BA177" s="119"/>
      <c r="BB177" s="119"/>
      <c r="BC177" s="119"/>
      <c r="BD177" s="119"/>
      <c r="BE177" s="119"/>
      <c r="BF177" s="119"/>
      <c r="BG177" s="119"/>
      <c r="BH177" s="119"/>
      <c r="BI177" s="119"/>
      <c r="BJ177" s="119"/>
      <c r="BK177" s="119"/>
      <c r="BL177" s="119"/>
      <c r="BM177" s="119"/>
      <c r="BN177" s="99"/>
      <c r="BO177" s="99"/>
      <c r="BP177" s="99"/>
      <c r="BQ177" s="99"/>
      <c r="BR177" s="99"/>
      <c r="BS177" s="99"/>
      <c r="BT177" s="99"/>
    </row>
    <row r="178" spans="1:72" ht="29.25" customHeight="1" x14ac:dyDescent="0.2">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c r="AA178" s="99"/>
      <c r="AB178" s="9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19"/>
      <c r="AY178" s="119"/>
      <c r="AZ178" s="119"/>
      <c r="BA178" s="119"/>
      <c r="BB178" s="119"/>
      <c r="BC178" s="119"/>
      <c r="BD178" s="119"/>
      <c r="BE178" s="119"/>
      <c r="BF178" s="119"/>
      <c r="BG178" s="119"/>
      <c r="BH178" s="119"/>
      <c r="BI178" s="119"/>
      <c r="BJ178" s="119"/>
      <c r="BK178" s="119"/>
      <c r="BL178" s="119"/>
      <c r="BM178" s="119"/>
      <c r="BN178" s="99"/>
      <c r="BO178" s="99"/>
      <c r="BP178" s="99"/>
      <c r="BQ178" s="99"/>
      <c r="BR178" s="99"/>
      <c r="BS178" s="99"/>
      <c r="BT178" s="99"/>
    </row>
    <row r="179" spans="1:72" ht="29.25" customHeight="1" x14ac:dyDescent="0.2">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c r="AA179" s="99"/>
      <c r="AB179" s="9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19"/>
      <c r="AY179" s="119"/>
      <c r="AZ179" s="119"/>
      <c r="BA179" s="119"/>
      <c r="BB179" s="119"/>
      <c r="BC179" s="119"/>
      <c r="BD179" s="119"/>
      <c r="BE179" s="119"/>
      <c r="BF179" s="119"/>
      <c r="BG179" s="119"/>
      <c r="BH179" s="119"/>
      <c r="BI179" s="119"/>
      <c r="BJ179" s="119"/>
      <c r="BK179" s="119"/>
      <c r="BL179" s="119"/>
      <c r="BM179" s="119"/>
      <c r="BN179" s="99"/>
      <c r="BO179" s="99"/>
      <c r="BP179" s="99"/>
      <c r="BQ179" s="99"/>
      <c r="BR179" s="99"/>
      <c r="BS179" s="99"/>
      <c r="BT179" s="99"/>
    </row>
    <row r="180" spans="1:72" ht="29.25" customHeight="1" x14ac:dyDescent="0.2">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c r="AA180" s="99"/>
      <c r="AB180" s="9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19"/>
      <c r="AY180" s="119"/>
      <c r="AZ180" s="119"/>
      <c r="BA180" s="119"/>
      <c r="BB180" s="119"/>
      <c r="BC180" s="119"/>
      <c r="BD180" s="119"/>
      <c r="BE180" s="119"/>
      <c r="BF180" s="119"/>
      <c r="BG180" s="119"/>
      <c r="BH180" s="119"/>
      <c r="BI180" s="119"/>
      <c r="BJ180" s="119"/>
      <c r="BK180" s="119"/>
      <c r="BL180" s="119"/>
      <c r="BM180" s="119"/>
      <c r="BN180" s="99"/>
      <c r="BO180" s="99"/>
      <c r="BP180" s="99"/>
      <c r="BQ180" s="99"/>
      <c r="BR180" s="99"/>
      <c r="BS180" s="99"/>
      <c r="BT180" s="99"/>
    </row>
    <row r="181" spans="1:72" ht="29.25" customHeight="1" x14ac:dyDescent="0.2">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c r="AA181" s="99"/>
      <c r="AB181" s="9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19"/>
      <c r="AY181" s="119"/>
      <c r="AZ181" s="119"/>
      <c r="BA181" s="119"/>
      <c r="BB181" s="119"/>
      <c r="BC181" s="119"/>
      <c r="BD181" s="119"/>
      <c r="BE181" s="119"/>
      <c r="BF181" s="119"/>
      <c r="BG181" s="119"/>
      <c r="BH181" s="119"/>
      <c r="BI181" s="119"/>
      <c r="BJ181" s="119"/>
      <c r="BK181" s="119"/>
      <c r="BL181" s="119"/>
      <c r="BM181" s="119"/>
      <c r="BN181" s="99"/>
      <c r="BO181" s="99"/>
      <c r="BP181" s="99"/>
      <c r="BQ181" s="99"/>
      <c r="BR181" s="99"/>
      <c r="BS181" s="99"/>
      <c r="BT181" s="99"/>
    </row>
    <row r="182" spans="1:72" ht="29.25" customHeight="1" x14ac:dyDescent="0.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c r="AA182" s="99"/>
      <c r="AB182" s="9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19"/>
      <c r="AY182" s="119"/>
      <c r="AZ182" s="119"/>
      <c r="BA182" s="119"/>
      <c r="BB182" s="119"/>
      <c r="BC182" s="119"/>
      <c r="BD182" s="119"/>
      <c r="BE182" s="119"/>
      <c r="BF182" s="119"/>
      <c r="BG182" s="119"/>
      <c r="BH182" s="119"/>
      <c r="BI182" s="119"/>
      <c r="BJ182" s="119"/>
      <c r="BK182" s="119"/>
      <c r="BL182" s="119"/>
      <c r="BM182" s="119"/>
      <c r="BN182" s="99"/>
      <c r="BO182" s="99"/>
      <c r="BP182" s="99"/>
      <c r="BQ182" s="99"/>
      <c r="BR182" s="99"/>
      <c r="BS182" s="99"/>
      <c r="BT182" s="99"/>
    </row>
    <row r="183" spans="1:72" ht="29.25" customHeight="1" x14ac:dyDescent="0.2">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c r="AA183" s="99"/>
      <c r="AB183" s="9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19"/>
      <c r="AY183" s="119"/>
      <c r="AZ183" s="119"/>
      <c r="BA183" s="119"/>
      <c r="BB183" s="119"/>
      <c r="BC183" s="119"/>
      <c r="BD183" s="119"/>
      <c r="BE183" s="119"/>
      <c r="BF183" s="119"/>
      <c r="BG183" s="119"/>
      <c r="BH183" s="119"/>
      <c r="BI183" s="119"/>
      <c r="BJ183" s="119"/>
      <c r="BK183" s="119"/>
      <c r="BL183" s="119"/>
      <c r="BM183" s="119"/>
      <c r="BN183" s="99"/>
      <c r="BO183" s="99"/>
      <c r="BP183" s="99"/>
      <c r="BQ183" s="99"/>
      <c r="BR183" s="99"/>
      <c r="BS183" s="99"/>
      <c r="BT183" s="99"/>
    </row>
    <row r="184" spans="1:72" ht="29.25" customHeight="1" x14ac:dyDescent="0.2">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c r="AA184" s="99"/>
      <c r="AB184" s="9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19"/>
      <c r="AY184" s="119"/>
      <c r="AZ184" s="119"/>
      <c r="BA184" s="119"/>
      <c r="BB184" s="119"/>
      <c r="BC184" s="119"/>
      <c r="BD184" s="119"/>
      <c r="BE184" s="119"/>
      <c r="BF184" s="119"/>
      <c r="BG184" s="119"/>
      <c r="BH184" s="119"/>
      <c r="BI184" s="119"/>
      <c r="BJ184" s="119"/>
      <c r="BK184" s="119"/>
      <c r="BL184" s="119"/>
      <c r="BM184" s="119"/>
      <c r="BN184" s="99"/>
      <c r="BO184" s="99"/>
      <c r="BP184" s="99"/>
      <c r="BQ184" s="99"/>
      <c r="BR184" s="99"/>
      <c r="BS184" s="99"/>
      <c r="BT184" s="99"/>
    </row>
    <row r="185" spans="1:72" ht="29.25" customHeight="1" x14ac:dyDescent="0.2">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c r="AA185" s="99"/>
      <c r="AB185" s="9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19"/>
      <c r="AY185" s="119"/>
      <c r="AZ185" s="119"/>
      <c r="BA185" s="119"/>
      <c r="BB185" s="119"/>
      <c r="BC185" s="119"/>
      <c r="BD185" s="119"/>
      <c r="BE185" s="119"/>
      <c r="BF185" s="119"/>
      <c r="BG185" s="119"/>
      <c r="BH185" s="119"/>
      <c r="BI185" s="119"/>
      <c r="BJ185" s="119"/>
      <c r="BK185" s="119"/>
      <c r="BL185" s="119"/>
      <c r="BM185" s="119"/>
      <c r="BN185" s="99"/>
      <c r="BO185" s="99"/>
      <c r="BP185" s="99"/>
      <c r="BQ185" s="99"/>
      <c r="BR185" s="99"/>
      <c r="BS185" s="99"/>
      <c r="BT185" s="99"/>
    </row>
    <row r="186" spans="1:72" ht="29.25" customHeight="1" x14ac:dyDescent="0.2">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99"/>
      <c r="BO186" s="99"/>
      <c r="BP186" s="99"/>
      <c r="BQ186" s="99"/>
      <c r="BR186" s="99"/>
      <c r="BS186" s="99"/>
      <c r="BT186" s="99"/>
    </row>
    <row r="187" spans="1:72" ht="29.25" customHeight="1" x14ac:dyDescent="0.2">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c r="AA187" s="99"/>
      <c r="AB187" s="9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99"/>
      <c r="BO187" s="99"/>
      <c r="BP187" s="99"/>
      <c r="BQ187" s="99"/>
      <c r="BR187" s="99"/>
      <c r="BS187" s="99"/>
      <c r="BT187" s="99"/>
    </row>
    <row r="188" spans="1:72" ht="29.25" customHeight="1" x14ac:dyDescent="0.2">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99"/>
      <c r="BO188" s="99"/>
      <c r="BP188" s="99"/>
      <c r="BQ188" s="99"/>
      <c r="BR188" s="99"/>
      <c r="BS188" s="99"/>
      <c r="BT188" s="99"/>
    </row>
    <row r="189" spans="1:72" ht="29.25" customHeight="1" x14ac:dyDescent="0.2">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19"/>
      <c r="AY189" s="119"/>
      <c r="AZ189" s="119"/>
      <c r="BA189" s="119"/>
      <c r="BB189" s="119"/>
      <c r="BC189" s="119"/>
      <c r="BD189" s="119"/>
      <c r="BE189" s="119"/>
      <c r="BF189" s="119"/>
      <c r="BG189" s="119"/>
      <c r="BH189" s="119"/>
      <c r="BI189" s="119"/>
      <c r="BJ189" s="119"/>
      <c r="BK189" s="119"/>
      <c r="BL189" s="119"/>
      <c r="BM189" s="119"/>
      <c r="BN189" s="99"/>
      <c r="BO189" s="99"/>
      <c r="BP189" s="99"/>
      <c r="BQ189" s="99"/>
      <c r="BR189" s="99"/>
      <c r="BS189" s="99"/>
      <c r="BT189" s="99"/>
    </row>
    <row r="190" spans="1:72" ht="29.25" customHeight="1" x14ac:dyDescent="0.2">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c r="AA190" s="99"/>
      <c r="AB190" s="9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19"/>
      <c r="AY190" s="119"/>
      <c r="AZ190" s="119"/>
      <c r="BA190" s="119"/>
      <c r="BB190" s="119"/>
      <c r="BC190" s="119"/>
      <c r="BD190" s="119"/>
      <c r="BE190" s="119"/>
      <c r="BF190" s="119"/>
      <c r="BG190" s="119"/>
      <c r="BH190" s="119"/>
      <c r="BI190" s="119"/>
      <c r="BJ190" s="119"/>
      <c r="BK190" s="119"/>
      <c r="BL190" s="119"/>
      <c r="BM190" s="119"/>
      <c r="BN190" s="99"/>
      <c r="BO190" s="99"/>
      <c r="BP190" s="99"/>
      <c r="BQ190" s="99"/>
      <c r="BR190" s="99"/>
      <c r="BS190" s="99"/>
      <c r="BT190" s="99"/>
    </row>
    <row r="191" spans="1:72" ht="29.25" customHeight="1" x14ac:dyDescent="0.2">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c r="AA191" s="99"/>
      <c r="AB191" s="9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19"/>
      <c r="AY191" s="119"/>
      <c r="AZ191" s="119"/>
      <c r="BA191" s="119"/>
      <c r="BB191" s="119"/>
      <c r="BC191" s="119"/>
      <c r="BD191" s="119"/>
      <c r="BE191" s="119"/>
      <c r="BF191" s="119"/>
      <c r="BG191" s="119"/>
      <c r="BH191" s="119"/>
      <c r="BI191" s="119"/>
      <c r="BJ191" s="119"/>
      <c r="BK191" s="119"/>
      <c r="BL191" s="119"/>
      <c r="BM191" s="119"/>
      <c r="BN191" s="99"/>
      <c r="BO191" s="99"/>
      <c r="BP191" s="99"/>
      <c r="BQ191" s="99"/>
      <c r="BR191" s="99"/>
      <c r="BS191" s="99"/>
      <c r="BT191" s="99"/>
    </row>
    <row r="192" spans="1:72" ht="29.25" customHeight="1" x14ac:dyDescent="0.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c r="AA192" s="99"/>
      <c r="AB192" s="99"/>
      <c r="AC192" s="119"/>
      <c r="AD192" s="119"/>
      <c r="AE192" s="119"/>
      <c r="AF192" s="119"/>
      <c r="AG192" s="119"/>
      <c r="AH192" s="119"/>
      <c r="AI192" s="119"/>
      <c r="AJ192" s="119"/>
      <c r="AK192" s="119"/>
      <c r="AL192" s="119"/>
      <c r="AM192" s="119"/>
      <c r="AN192" s="119"/>
      <c r="AO192" s="119"/>
      <c r="AP192" s="119"/>
      <c r="AQ192" s="119"/>
      <c r="AR192" s="119"/>
      <c r="AS192" s="119"/>
      <c r="AT192" s="119"/>
      <c r="AU192" s="119"/>
      <c r="AV192" s="119"/>
      <c r="AW192" s="119"/>
      <c r="AX192" s="119"/>
      <c r="AY192" s="119"/>
      <c r="AZ192" s="119"/>
      <c r="BA192" s="119"/>
      <c r="BB192" s="119"/>
      <c r="BC192" s="119"/>
      <c r="BD192" s="119"/>
      <c r="BE192" s="119"/>
      <c r="BF192" s="119"/>
      <c r="BG192" s="119"/>
      <c r="BH192" s="119"/>
      <c r="BI192" s="119"/>
      <c r="BJ192" s="119"/>
      <c r="BK192" s="119"/>
      <c r="BL192" s="119"/>
      <c r="BM192" s="119"/>
      <c r="BN192" s="99"/>
      <c r="BO192" s="99"/>
      <c r="BP192" s="99"/>
      <c r="BQ192" s="99"/>
      <c r="BR192" s="99"/>
      <c r="BS192" s="99"/>
      <c r="BT192" s="99"/>
    </row>
    <row r="193" spans="1:72" ht="29.25" customHeight="1" x14ac:dyDescent="0.2">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c r="AA193" s="99"/>
      <c r="AB193" s="99"/>
      <c r="AC193" s="119"/>
      <c r="AD193" s="119"/>
      <c r="AE193" s="119"/>
      <c r="AF193" s="119"/>
      <c r="AG193" s="119"/>
      <c r="AH193" s="119"/>
      <c r="AI193" s="119"/>
      <c r="AJ193" s="119"/>
      <c r="AK193" s="119"/>
      <c r="AL193" s="119"/>
      <c r="AM193" s="119"/>
      <c r="AN193" s="119"/>
      <c r="AO193" s="119"/>
      <c r="AP193" s="119"/>
      <c r="AQ193" s="119"/>
      <c r="AR193" s="119"/>
      <c r="AS193" s="119"/>
      <c r="AT193" s="119"/>
      <c r="AU193" s="119"/>
      <c r="AV193" s="119"/>
      <c r="AW193" s="119"/>
      <c r="AX193" s="119"/>
      <c r="AY193" s="119"/>
      <c r="AZ193" s="119"/>
      <c r="BA193" s="119"/>
      <c r="BB193" s="119"/>
      <c r="BC193" s="119"/>
      <c r="BD193" s="119"/>
      <c r="BE193" s="119"/>
      <c r="BF193" s="119"/>
      <c r="BG193" s="119"/>
      <c r="BH193" s="119"/>
      <c r="BI193" s="119"/>
      <c r="BJ193" s="119"/>
      <c r="BK193" s="119"/>
      <c r="BL193" s="119"/>
      <c r="BM193" s="119"/>
      <c r="BN193" s="99"/>
      <c r="BO193" s="99"/>
      <c r="BP193" s="99"/>
      <c r="BQ193" s="99"/>
      <c r="BR193" s="99"/>
      <c r="BS193" s="99"/>
      <c r="BT193" s="99"/>
    </row>
    <row r="194" spans="1:72" ht="29.25" customHeight="1" x14ac:dyDescent="0.2">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c r="AA194" s="99"/>
      <c r="AB194" s="99"/>
      <c r="AC194" s="119"/>
      <c r="AD194" s="119"/>
      <c r="AE194" s="119"/>
      <c r="AF194" s="119"/>
      <c r="AG194" s="119"/>
      <c r="AH194" s="119"/>
      <c r="AI194" s="119"/>
      <c r="AJ194" s="119"/>
      <c r="AK194" s="119"/>
      <c r="AL194" s="119"/>
      <c r="AM194" s="119"/>
      <c r="AN194" s="119"/>
      <c r="AO194" s="119"/>
      <c r="AP194" s="119"/>
      <c r="AQ194" s="119"/>
      <c r="AR194" s="119"/>
      <c r="AS194" s="119"/>
      <c r="AT194" s="119"/>
      <c r="AU194" s="119"/>
      <c r="AV194" s="119"/>
      <c r="AW194" s="119"/>
      <c r="AX194" s="119"/>
      <c r="AY194" s="119"/>
      <c r="AZ194" s="119"/>
      <c r="BA194" s="119"/>
      <c r="BB194" s="119"/>
      <c r="BC194" s="119"/>
      <c r="BD194" s="119"/>
      <c r="BE194" s="119"/>
      <c r="BF194" s="119"/>
      <c r="BG194" s="119"/>
      <c r="BH194" s="119"/>
      <c r="BI194" s="119"/>
      <c r="BJ194" s="119"/>
      <c r="BK194" s="119"/>
      <c r="BL194" s="119"/>
      <c r="BM194" s="119"/>
      <c r="BN194" s="99"/>
      <c r="BO194" s="99"/>
      <c r="BP194" s="99"/>
      <c r="BQ194" s="99"/>
      <c r="BR194" s="99"/>
      <c r="BS194" s="99"/>
      <c r="BT194" s="99"/>
    </row>
    <row r="195" spans="1:72" ht="29.25" customHeight="1" x14ac:dyDescent="0.2">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c r="AA195" s="99"/>
      <c r="AB195" s="99"/>
      <c r="AC195" s="119"/>
      <c r="AD195" s="119"/>
      <c r="AE195" s="119"/>
      <c r="AF195" s="119"/>
      <c r="AG195" s="119"/>
      <c r="AH195" s="119"/>
      <c r="AI195" s="119"/>
      <c r="AJ195" s="119"/>
      <c r="AK195" s="119"/>
      <c r="AL195" s="119"/>
      <c r="AM195" s="119"/>
      <c r="AN195" s="119"/>
      <c r="AO195" s="119"/>
      <c r="AP195" s="119"/>
      <c r="AQ195" s="119"/>
      <c r="AR195" s="119"/>
      <c r="AS195" s="119"/>
      <c r="AT195" s="119"/>
      <c r="AU195" s="119"/>
      <c r="AV195" s="119"/>
      <c r="AW195" s="119"/>
      <c r="AX195" s="119"/>
      <c r="AY195" s="119"/>
      <c r="AZ195" s="119"/>
      <c r="BA195" s="119"/>
      <c r="BB195" s="119"/>
      <c r="BC195" s="119"/>
      <c r="BD195" s="119"/>
      <c r="BE195" s="119"/>
      <c r="BF195" s="119"/>
      <c r="BG195" s="119"/>
      <c r="BH195" s="119"/>
      <c r="BI195" s="119"/>
      <c r="BJ195" s="119"/>
      <c r="BK195" s="119"/>
      <c r="BL195" s="119"/>
      <c r="BM195" s="119"/>
      <c r="BN195" s="99"/>
      <c r="BO195" s="99"/>
      <c r="BP195" s="99"/>
      <c r="BQ195" s="99"/>
      <c r="BR195" s="99"/>
      <c r="BS195" s="99"/>
      <c r="BT195" s="99"/>
    </row>
    <row r="196" spans="1:72" ht="29.25" customHeight="1" x14ac:dyDescent="0.2">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c r="AA196" s="99"/>
      <c r="AB196" s="99"/>
      <c r="AC196" s="119"/>
      <c r="AD196" s="119"/>
      <c r="AE196" s="119"/>
      <c r="AF196" s="119"/>
      <c r="AG196" s="119"/>
      <c r="AH196" s="119"/>
      <c r="AI196" s="119"/>
      <c r="AJ196" s="119"/>
      <c r="AK196" s="119"/>
      <c r="AL196" s="119"/>
      <c r="AM196" s="119"/>
      <c r="AN196" s="119"/>
      <c r="AO196" s="119"/>
      <c r="AP196" s="119"/>
      <c r="AQ196" s="119"/>
      <c r="AR196" s="119"/>
      <c r="AS196" s="119"/>
      <c r="AT196" s="119"/>
      <c r="AU196" s="119"/>
      <c r="AV196" s="119"/>
      <c r="AW196" s="119"/>
      <c r="AX196" s="119"/>
      <c r="AY196" s="119"/>
      <c r="AZ196" s="119"/>
      <c r="BA196" s="119"/>
      <c r="BB196" s="119"/>
      <c r="BC196" s="119"/>
      <c r="BD196" s="119"/>
      <c r="BE196" s="119"/>
      <c r="BF196" s="119"/>
      <c r="BG196" s="119"/>
      <c r="BH196" s="119"/>
      <c r="BI196" s="119"/>
      <c r="BJ196" s="119"/>
      <c r="BK196" s="119"/>
      <c r="BL196" s="119"/>
      <c r="BM196" s="119"/>
      <c r="BN196" s="99"/>
      <c r="BO196" s="99"/>
      <c r="BP196" s="99"/>
      <c r="BQ196" s="99"/>
      <c r="BR196" s="99"/>
      <c r="BS196" s="99"/>
      <c r="BT196" s="99"/>
    </row>
    <row r="197" spans="1:72" ht="29.25" customHeight="1" x14ac:dyDescent="0.2">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c r="AA197" s="99"/>
      <c r="AB197" s="9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19"/>
      <c r="AY197" s="119"/>
      <c r="AZ197" s="119"/>
      <c r="BA197" s="119"/>
      <c r="BB197" s="119"/>
      <c r="BC197" s="119"/>
      <c r="BD197" s="119"/>
      <c r="BE197" s="119"/>
      <c r="BF197" s="119"/>
      <c r="BG197" s="119"/>
      <c r="BH197" s="119"/>
      <c r="BI197" s="119"/>
      <c r="BJ197" s="119"/>
      <c r="BK197" s="119"/>
      <c r="BL197" s="119"/>
      <c r="BM197" s="119"/>
      <c r="BN197" s="99"/>
      <c r="BO197" s="99"/>
      <c r="BP197" s="99"/>
      <c r="BQ197" s="99"/>
      <c r="BR197" s="99"/>
      <c r="BS197" s="99"/>
      <c r="BT197" s="99"/>
    </row>
    <row r="198" spans="1:72" ht="29.25" customHeight="1" x14ac:dyDescent="0.2">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c r="AA198" s="99"/>
      <c r="AB198" s="99"/>
      <c r="AC198" s="119"/>
      <c r="AD198" s="119"/>
      <c r="AE198" s="119"/>
      <c r="AF198" s="119"/>
      <c r="AG198" s="119"/>
      <c r="AH198" s="119"/>
      <c r="AI198" s="119"/>
      <c r="AJ198" s="119"/>
      <c r="AK198" s="119"/>
      <c r="AL198" s="119"/>
      <c r="AM198" s="119"/>
      <c r="AN198" s="119"/>
      <c r="AO198" s="119"/>
      <c r="AP198" s="119"/>
      <c r="AQ198" s="119"/>
      <c r="AR198" s="119"/>
      <c r="AS198" s="119"/>
      <c r="AT198" s="119"/>
      <c r="AU198" s="119"/>
      <c r="AV198" s="119"/>
      <c r="AW198" s="119"/>
      <c r="AX198" s="119"/>
      <c r="AY198" s="119"/>
      <c r="AZ198" s="119"/>
      <c r="BA198" s="119"/>
      <c r="BB198" s="119"/>
      <c r="BC198" s="119"/>
      <c r="BD198" s="119"/>
      <c r="BE198" s="119"/>
      <c r="BF198" s="119"/>
      <c r="BG198" s="119"/>
      <c r="BH198" s="119"/>
      <c r="BI198" s="119"/>
      <c r="BJ198" s="119"/>
      <c r="BK198" s="119"/>
      <c r="BL198" s="119"/>
      <c r="BM198" s="119"/>
      <c r="BN198" s="99"/>
      <c r="BO198" s="99"/>
      <c r="BP198" s="99"/>
      <c r="BQ198" s="99"/>
      <c r="BR198" s="99"/>
      <c r="BS198" s="99"/>
      <c r="BT198" s="99"/>
    </row>
    <row r="199" spans="1:72" ht="29.25" customHeight="1" x14ac:dyDescent="0.2">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c r="AA199" s="99"/>
      <c r="AB199" s="9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19"/>
      <c r="AY199" s="119"/>
      <c r="AZ199" s="119"/>
      <c r="BA199" s="119"/>
      <c r="BB199" s="119"/>
      <c r="BC199" s="119"/>
      <c r="BD199" s="119"/>
      <c r="BE199" s="119"/>
      <c r="BF199" s="119"/>
      <c r="BG199" s="119"/>
      <c r="BH199" s="119"/>
      <c r="BI199" s="119"/>
      <c r="BJ199" s="119"/>
      <c r="BK199" s="119"/>
      <c r="BL199" s="119"/>
      <c r="BM199" s="119"/>
      <c r="BN199" s="99"/>
      <c r="BO199" s="99"/>
      <c r="BP199" s="99"/>
      <c r="BQ199" s="99"/>
      <c r="BR199" s="99"/>
      <c r="BS199" s="99"/>
      <c r="BT199" s="99"/>
    </row>
    <row r="200" spans="1:72" ht="29.25" customHeight="1" x14ac:dyDescent="0.2">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c r="AA200" s="99"/>
      <c r="AB200" s="99"/>
      <c r="AC200" s="119"/>
      <c r="AD200" s="119"/>
      <c r="AE200" s="119"/>
      <c r="AF200" s="119"/>
      <c r="AG200" s="119"/>
      <c r="AH200" s="119"/>
      <c r="AI200" s="119"/>
      <c r="AJ200" s="119"/>
      <c r="AK200" s="119"/>
      <c r="AL200" s="119"/>
      <c r="AM200" s="119"/>
      <c r="AN200" s="119"/>
      <c r="AO200" s="119"/>
      <c r="AP200" s="119"/>
      <c r="AQ200" s="119"/>
      <c r="AR200" s="119"/>
      <c r="AS200" s="119"/>
      <c r="AT200" s="119"/>
      <c r="AU200" s="119"/>
      <c r="AV200" s="119"/>
      <c r="AW200" s="119"/>
      <c r="AX200" s="119"/>
      <c r="AY200" s="119"/>
      <c r="AZ200" s="119"/>
      <c r="BA200" s="119"/>
      <c r="BB200" s="119"/>
      <c r="BC200" s="119"/>
      <c r="BD200" s="119"/>
      <c r="BE200" s="119"/>
      <c r="BF200" s="119"/>
      <c r="BG200" s="119"/>
      <c r="BH200" s="119"/>
      <c r="BI200" s="119"/>
      <c r="BJ200" s="119"/>
      <c r="BK200" s="119"/>
      <c r="BL200" s="119"/>
      <c r="BM200" s="119"/>
      <c r="BN200" s="99"/>
      <c r="BO200" s="99"/>
      <c r="BP200" s="99"/>
      <c r="BQ200" s="99"/>
      <c r="BR200" s="99"/>
      <c r="BS200" s="99"/>
      <c r="BT200" s="99"/>
    </row>
    <row r="201" spans="1:72" ht="29.25" customHeight="1" x14ac:dyDescent="0.2">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c r="AA201" s="99"/>
      <c r="AB201" s="99"/>
      <c r="AC201" s="119"/>
      <c r="AD201" s="119"/>
      <c r="AE201" s="119"/>
      <c r="AF201" s="119"/>
      <c r="AG201" s="119"/>
      <c r="AH201" s="119"/>
      <c r="AI201" s="119"/>
      <c r="AJ201" s="119"/>
      <c r="AK201" s="119"/>
      <c r="AL201" s="119"/>
      <c r="AM201" s="119"/>
      <c r="AN201" s="119"/>
      <c r="AO201" s="119"/>
      <c r="AP201" s="119"/>
      <c r="AQ201" s="119"/>
      <c r="AR201" s="119"/>
      <c r="AS201" s="119"/>
      <c r="AT201" s="119"/>
      <c r="AU201" s="119"/>
      <c r="AV201" s="119"/>
      <c r="AW201" s="119"/>
      <c r="AX201" s="119"/>
      <c r="AY201" s="119"/>
      <c r="AZ201" s="119"/>
      <c r="BA201" s="119"/>
      <c r="BB201" s="119"/>
      <c r="BC201" s="119"/>
      <c r="BD201" s="119"/>
      <c r="BE201" s="119"/>
      <c r="BF201" s="119"/>
      <c r="BG201" s="119"/>
      <c r="BH201" s="119"/>
      <c r="BI201" s="119"/>
      <c r="BJ201" s="119"/>
      <c r="BK201" s="119"/>
      <c r="BL201" s="119"/>
      <c r="BM201" s="119"/>
      <c r="BN201" s="99"/>
      <c r="BO201" s="99"/>
      <c r="BP201" s="99"/>
      <c r="BQ201" s="99"/>
      <c r="BR201" s="99"/>
      <c r="BS201" s="99"/>
      <c r="BT201" s="99"/>
    </row>
    <row r="202" spans="1:72" ht="29.25" customHeight="1" x14ac:dyDescent="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c r="AA202" s="99"/>
      <c r="AB202" s="99"/>
      <c r="AC202" s="119"/>
      <c r="AD202" s="119"/>
      <c r="AE202" s="119"/>
      <c r="AF202" s="119"/>
      <c r="AG202" s="119"/>
      <c r="AH202" s="119"/>
      <c r="AI202" s="119"/>
      <c r="AJ202" s="119"/>
      <c r="AK202" s="119"/>
      <c r="AL202" s="119"/>
      <c r="AM202" s="119"/>
      <c r="AN202" s="119"/>
      <c r="AO202" s="119"/>
      <c r="AP202" s="119"/>
      <c r="AQ202" s="119"/>
      <c r="AR202" s="119"/>
      <c r="AS202" s="119"/>
      <c r="AT202" s="119"/>
      <c r="AU202" s="119"/>
      <c r="AV202" s="119"/>
      <c r="AW202" s="119"/>
      <c r="AX202" s="119"/>
      <c r="AY202" s="119"/>
      <c r="AZ202" s="119"/>
      <c r="BA202" s="119"/>
      <c r="BB202" s="119"/>
      <c r="BC202" s="119"/>
      <c r="BD202" s="119"/>
      <c r="BE202" s="119"/>
      <c r="BF202" s="119"/>
      <c r="BG202" s="119"/>
      <c r="BH202" s="119"/>
      <c r="BI202" s="119"/>
      <c r="BJ202" s="119"/>
      <c r="BK202" s="119"/>
      <c r="BL202" s="119"/>
      <c r="BM202" s="119"/>
      <c r="BN202" s="99"/>
      <c r="BO202" s="99"/>
      <c r="BP202" s="99"/>
      <c r="BQ202" s="99"/>
      <c r="BR202" s="99"/>
      <c r="BS202" s="99"/>
      <c r="BT202" s="99"/>
    </row>
    <row r="203" spans="1:72" ht="29.25" customHeight="1" x14ac:dyDescent="0.2">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c r="AA203" s="99"/>
      <c r="AB203" s="99"/>
      <c r="AC203" s="119"/>
      <c r="AD203" s="119"/>
      <c r="AE203" s="119"/>
      <c r="AF203" s="119"/>
      <c r="AG203" s="119"/>
      <c r="AH203" s="119"/>
      <c r="AI203" s="119"/>
      <c r="AJ203" s="119"/>
      <c r="AK203" s="119"/>
      <c r="AL203" s="119"/>
      <c r="AM203" s="119"/>
      <c r="AN203" s="119"/>
      <c r="AO203" s="119"/>
      <c r="AP203" s="119"/>
      <c r="AQ203" s="119"/>
      <c r="AR203" s="119"/>
      <c r="AS203" s="119"/>
      <c r="AT203" s="119"/>
      <c r="AU203" s="119"/>
      <c r="AV203" s="119"/>
      <c r="AW203" s="119"/>
      <c r="AX203" s="119"/>
      <c r="AY203" s="119"/>
      <c r="AZ203" s="119"/>
      <c r="BA203" s="119"/>
      <c r="BB203" s="119"/>
      <c r="BC203" s="119"/>
      <c r="BD203" s="119"/>
      <c r="BE203" s="119"/>
      <c r="BF203" s="119"/>
      <c r="BG203" s="119"/>
      <c r="BH203" s="119"/>
      <c r="BI203" s="119"/>
      <c r="BJ203" s="119"/>
      <c r="BK203" s="119"/>
      <c r="BL203" s="119"/>
      <c r="BM203" s="119"/>
      <c r="BN203" s="99"/>
      <c r="BO203" s="99"/>
      <c r="BP203" s="99"/>
      <c r="BQ203" s="99"/>
      <c r="BR203" s="99"/>
      <c r="BS203" s="99"/>
      <c r="BT203" s="99"/>
    </row>
    <row r="204" spans="1:72" ht="29.25" customHeight="1" x14ac:dyDescent="0.2">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c r="AA204" s="99"/>
      <c r="AB204" s="99"/>
      <c r="AC204" s="119"/>
      <c r="AD204" s="119"/>
      <c r="AE204" s="119"/>
      <c r="AF204" s="119"/>
      <c r="AG204" s="119"/>
      <c r="AH204" s="119"/>
      <c r="AI204" s="119"/>
      <c r="AJ204" s="119"/>
      <c r="AK204" s="119"/>
      <c r="AL204" s="119"/>
      <c r="AM204" s="119"/>
      <c r="AN204" s="119"/>
      <c r="AO204" s="119"/>
      <c r="AP204" s="119"/>
      <c r="AQ204" s="119"/>
      <c r="AR204" s="119"/>
      <c r="AS204" s="119"/>
      <c r="AT204" s="119"/>
      <c r="AU204" s="119"/>
      <c r="AV204" s="119"/>
      <c r="AW204" s="119"/>
      <c r="AX204" s="119"/>
      <c r="AY204" s="119"/>
      <c r="AZ204" s="119"/>
      <c r="BA204" s="119"/>
      <c r="BB204" s="119"/>
      <c r="BC204" s="119"/>
      <c r="BD204" s="119"/>
      <c r="BE204" s="119"/>
      <c r="BF204" s="119"/>
      <c r="BG204" s="119"/>
      <c r="BH204" s="119"/>
      <c r="BI204" s="119"/>
      <c r="BJ204" s="119"/>
      <c r="BK204" s="119"/>
      <c r="BL204" s="119"/>
      <c r="BM204" s="119"/>
      <c r="BN204" s="99"/>
      <c r="BO204" s="99"/>
      <c r="BP204" s="99"/>
      <c r="BQ204" s="99"/>
      <c r="BR204" s="99"/>
      <c r="BS204" s="99"/>
      <c r="BT204" s="99"/>
    </row>
    <row r="205" spans="1:72" ht="29.25" customHeight="1" x14ac:dyDescent="0.2">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c r="AA205" s="99"/>
      <c r="AB205" s="9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19"/>
      <c r="AY205" s="119"/>
      <c r="AZ205" s="119"/>
      <c r="BA205" s="119"/>
      <c r="BB205" s="119"/>
      <c r="BC205" s="119"/>
      <c r="BD205" s="119"/>
      <c r="BE205" s="119"/>
      <c r="BF205" s="119"/>
      <c r="BG205" s="119"/>
      <c r="BH205" s="119"/>
      <c r="BI205" s="119"/>
      <c r="BJ205" s="119"/>
      <c r="BK205" s="119"/>
      <c r="BL205" s="119"/>
      <c r="BM205" s="119"/>
      <c r="BN205" s="99"/>
      <c r="BO205" s="99"/>
      <c r="BP205" s="99"/>
      <c r="BQ205" s="99"/>
      <c r="BR205" s="99"/>
      <c r="BS205" s="99"/>
      <c r="BT205" s="99"/>
    </row>
    <row r="206" spans="1:72" ht="29.25" customHeight="1" x14ac:dyDescent="0.2">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c r="AA206" s="99"/>
      <c r="AB206" s="99"/>
      <c r="AC206" s="119"/>
      <c r="AD206" s="119"/>
      <c r="AE206" s="119"/>
      <c r="AF206" s="119"/>
      <c r="AG206" s="119"/>
      <c r="AH206" s="119"/>
      <c r="AI206" s="119"/>
      <c r="AJ206" s="119"/>
      <c r="AK206" s="119"/>
      <c r="AL206" s="119"/>
      <c r="AM206" s="119"/>
      <c r="AN206" s="119"/>
      <c r="AO206" s="119"/>
      <c r="AP206" s="119"/>
      <c r="AQ206" s="119"/>
      <c r="AR206" s="119"/>
      <c r="AS206" s="119"/>
      <c r="AT206" s="119"/>
      <c r="AU206" s="119"/>
      <c r="AV206" s="119"/>
      <c r="AW206" s="119"/>
      <c r="AX206" s="119"/>
      <c r="AY206" s="119"/>
      <c r="AZ206" s="119"/>
      <c r="BA206" s="119"/>
      <c r="BB206" s="119"/>
      <c r="BC206" s="119"/>
      <c r="BD206" s="119"/>
      <c r="BE206" s="119"/>
      <c r="BF206" s="119"/>
      <c r="BG206" s="119"/>
      <c r="BH206" s="119"/>
      <c r="BI206" s="119"/>
      <c r="BJ206" s="119"/>
      <c r="BK206" s="119"/>
      <c r="BL206" s="119"/>
      <c r="BM206" s="119"/>
      <c r="BN206" s="99"/>
      <c r="BO206" s="99"/>
      <c r="BP206" s="99"/>
      <c r="BQ206" s="99"/>
      <c r="BR206" s="99"/>
      <c r="BS206" s="99"/>
      <c r="BT206" s="99"/>
    </row>
    <row r="207" spans="1:72" ht="29.25" customHeight="1" x14ac:dyDescent="0.2">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c r="AA207" s="99"/>
      <c r="AB207" s="9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19"/>
      <c r="AY207" s="119"/>
      <c r="AZ207" s="119"/>
      <c r="BA207" s="119"/>
      <c r="BB207" s="119"/>
      <c r="BC207" s="119"/>
      <c r="BD207" s="119"/>
      <c r="BE207" s="119"/>
      <c r="BF207" s="119"/>
      <c r="BG207" s="119"/>
      <c r="BH207" s="119"/>
      <c r="BI207" s="119"/>
      <c r="BJ207" s="119"/>
      <c r="BK207" s="119"/>
      <c r="BL207" s="119"/>
      <c r="BM207" s="119"/>
      <c r="BN207" s="99"/>
      <c r="BO207" s="99"/>
      <c r="BP207" s="99"/>
      <c r="BQ207" s="99"/>
      <c r="BR207" s="99"/>
      <c r="BS207" s="99"/>
      <c r="BT207" s="99"/>
    </row>
    <row r="208" spans="1:72" ht="29.25" customHeight="1" x14ac:dyDescent="0.2">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c r="AA208" s="99"/>
      <c r="AB208" s="99"/>
      <c r="AC208" s="119"/>
      <c r="AD208" s="119"/>
      <c r="AE208" s="119"/>
      <c r="AF208" s="119"/>
      <c r="AG208" s="119"/>
      <c r="AH208" s="119"/>
      <c r="AI208" s="119"/>
      <c r="AJ208" s="119"/>
      <c r="AK208" s="119"/>
      <c r="AL208" s="119"/>
      <c r="AM208" s="119"/>
      <c r="AN208" s="119"/>
      <c r="AO208" s="119"/>
      <c r="AP208" s="119"/>
      <c r="AQ208" s="119"/>
      <c r="AR208" s="119"/>
      <c r="AS208" s="119"/>
      <c r="AT208" s="119"/>
      <c r="AU208" s="119"/>
      <c r="AV208" s="119"/>
      <c r="AW208" s="119"/>
      <c r="AX208" s="119"/>
      <c r="AY208" s="119"/>
      <c r="AZ208" s="119"/>
      <c r="BA208" s="119"/>
      <c r="BB208" s="119"/>
      <c r="BC208" s="119"/>
      <c r="BD208" s="119"/>
      <c r="BE208" s="119"/>
      <c r="BF208" s="119"/>
      <c r="BG208" s="119"/>
      <c r="BH208" s="119"/>
      <c r="BI208" s="119"/>
      <c r="BJ208" s="119"/>
      <c r="BK208" s="119"/>
      <c r="BL208" s="119"/>
      <c r="BM208" s="119"/>
      <c r="BN208" s="99"/>
      <c r="BO208" s="99"/>
      <c r="BP208" s="99"/>
      <c r="BQ208" s="99"/>
      <c r="BR208" s="99"/>
      <c r="BS208" s="99"/>
      <c r="BT208" s="99"/>
    </row>
    <row r="209" spans="1:72" ht="29.25" customHeight="1" x14ac:dyDescent="0.2">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c r="AA209" s="99"/>
      <c r="AB209" s="9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19"/>
      <c r="AY209" s="119"/>
      <c r="AZ209" s="119"/>
      <c r="BA209" s="119"/>
      <c r="BB209" s="119"/>
      <c r="BC209" s="119"/>
      <c r="BD209" s="119"/>
      <c r="BE209" s="119"/>
      <c r="BF209" s="119"/>
      <c r="BG209" s="119"/>
      <c r="BH209" s="119"/>
      <c r="BI209" s="119"/>
      <c r="BJ209" s="119"/>
      <c r="BK209" s="119"/>
      <c r="BL209" s="119"/>
      <c r="BM209" s="119"/>
      <c r="BN209" s="99"/>
      <c r="BO209" s="99"/>
      <c r="BP209" s="99"/>
      <c r="BQ209" s="99"/>
      <c r="BR209" s="99"/>
      <c r="BS209" s="99"/>
      <c r="BT209" s="99"/>
    </row>
    <row r="210" spans="1:72" ht="29.25" customHeight="1" x14ac:dyDescent="0.2">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c r="AA210" s="99"/>
      <c r="AB210" s="9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119"/>
      <c r="AZ210" s="119"/>
      <c r="BA210" s="119"/>
      <c r="BB210" s="119"/>
      <c r="BC210" s="119"/>
      <c r="BD210" s="119"/>
      <c r="BE210" s="119"/>
      <c r="BF210" s="119"/>
      <c r="BG210" s="119"/>
      <c r="BH210" s="119"/>
      <c r="BI210" s="119"/>
      <c r="BJ210" s="119"/>
      <c r="BK210" s="119"/>
      <c r="BL210" s="119"/>
      <c r="BM210" s="119"/>
      <c r="BN210" s="99"/>
      <c r="BO210" s="99"/>
      <c r="BP210" s="99"/>
      <c r="BQ210" s="99"/>
      <c r="BR210" s="99"/>
      <c r="BS210" s="99"/>
      <c r="BT210" s="99"/>
    </row>
    <row r="211" spans="1:72" ht="29.25" customHeight="1" x14ac:dyDescent="0.2">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c r="AA211" s="99"/>
      <c r="AB211" s="9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19"/>
      <c r="AY211" s="119"/>
      <c r="AZ211" s="119"/>
      <c r="BA211" s="119"/>
      <c r="BB211" s="119"/>
      <c r="BC211" s="119"/>
      <c r="BD211" s="119"/>
      <c r="BE211" s="119"/>
      <c r="BF211" s="119"/>
      <c r="BG211" s="119"/>
      <c r="BH211" s="119"/>
      <c r="BI211" s="119"/>
      <c r="BJ211" s="119"/>
      <c r="BK211" s="119"/>
      <c r="BL211" s="119"/>
      <c r="BM211" s="119"/>
      <c r="BN211" s="99"/>
      <c r="BO211" s="99"/>
      <c r="BP211" s="99"/>
      <c r="BQ211" s="99"/>
      <c r="BR211" s="99"/>
      <c r="BS211" s="99"/>
      <c r="BT211" s="99"/>
    </row>
    <row r="212" spans="1:72" ht="29.25" customHeight="1" x14ac:dyDescent="0.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c r="AA212" s="99"/>
      <c r="AB212" s="9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19"/>
      <c r="AY212" s="119"/>
      <c r="AZ212" s="119"/>
      <c r="BA212" s="119"/>
      <c r="BB212" s="119"/>
      <c r="BC212" s="119"/>
      <c r="BD212" s="119"/>
      <c r="BE212" s="119"/>
      <c r="BF212" s="119"/>
      <c r="BG212" s="119"/>
      <c r="BH212" s="119"/>
      <c r="BI212" s="119"/>
      <c r="BJ212" s="119"/>
      <c r="BK212" s="119"/>
      <c r="BL212" s="119"/>
      <c r="BM212" s="119"/>
      <c r="BN212" s="99"/>
      <c r="BO212" s="99"/>
      <c r="BP212" s="99"/>
      <c r="BQ212" s="99"/>
      <c r="BR212" s="99"/>
      <c r="BS212" s="99"/>
      <c r="BT212" s="99"/>
    </row>
    <row r="213" spans="1:72" ht="29.25" customHeight="1" x14ac:dyDescent="0.2">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c r="AA213" s="99"/>
      <c r="AB213" s="9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19"/>
      <c r="AY213" s="119"/>
      <c r="AZ213" s="119"/>
      <c r="BA213" s="119"/>
      <c r="BB213" s="119"/>
      <c r="BC213" s="119"/>
      <c r="BD213" s="119"/>
      <c r="BE213" s="119"/>
      <c r="BF213" s="119"/>
      <c r="BG213" s="119"/>
      <c r="BH213" s="119"/>
      <c r="BI213" s="119"/>
      <c r="BJ213" s="119"/>
      <c r="BK213" s="119"/>
      <c r="BL213" s="119"/>
      <c r="BM213" s="119"/>
      <c r="BN213" s="99"/>
      <c r="BO213" s="99"/>
      <c r="BP213" s="99"/>
      <c r="BQ213" s="99"/>
      <c r="BR213" s="99"/>
      <c r="BS213" s="99"/>
      <c r="BT213" s="99"/>
    </row>
    <row r="214" spans="1:72" ht="29.25" customHeight="1" x14ac:dyDescent="0.2">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c r="AA214" s="99"/>
      <c r="AB214" s="9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19"/>
      <c r="AY214" s="119"/>
      <c r="AZ214" s="119"/>
      <c r="BA214" s="119"/>
      <c r="BB214" s="119"/>
      <c r="BC214" s="119"/>
      <c r="BD214" s="119"/>
      <c r="BE214" s="119"/>
      <c r="BF214" s="119"/>
      <c r="BG214" s="119"/>
      <c r="BH214" s="119"/>
      <c r="BI214" s="119"/>
      <c r="BJ214" s="119"/>
      <c r="BK214" s="119"/>
      <c r="BL214" s="119"/>
      <c r="BM214" s="119"/>
      <c r="BN214" s="99"/>
      <c r="BO214" s="99"/>
      <c r="BP214" s="99"/>
      <c r="BQ214" s="99"/>
      <c r="BR214" s="99"/>
      <c r="BS214" s="99"/>
      <c r="BT214" s="99"/>
    </row>
    <row r="215" spans="1:72" ht="29.25" customHeight="1" x14ac:dyDescent="0.2">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c r="AA215" s="99"/>
      <c r="AB215" s="99"/>
      <c r="AC215" s="119"/>
      <c r="AD215" s="119"/>
      <c r="AE215" s="119"/>
      <c r="AF215" s="119"/>
      <c r="AG215" s="119"/>
      <c r="AH215" s="119"/>
      <c r="AI215" s="119"/>
      <c r="AJ215" s="119"/>
      <c r="AK215" s="119"/>
      <c r="AL215" s="119"/>
      <c r="AM215" s="119"/>
      <c r="AN215" s="119"/>
      <c r="AO215" s="119"/>
      <c r="AP215" s="119"/>
      <c r="AQ215" s="119"/>
      <c r="AR215" s="119"/>
      <c r="AS215" s="119"/>
      <c r="AT215" s="119"/>
      <c r="AU215" s="119"/>
      <c r="AV215" s="119"/>
      <c r="AW215" s="119"/>
      <c r="AX215" s="119"/>
      <c r="AY215" s="119"/>
      <c r="AZ215" s="119"/>
      <c r="BA215" s="119"/>
      <c r="BB215" s="119"/>
      <c r="BC215" s="119"/>
      <c r="BD215" s="119"/>
      <c r="BE215" s="119"/>
      <c r="BF215" s="119"/>
      <c r="BG215" s="119"/>
      <c r="BH215" s="119"/>
      <c r="BI215" s="119"/>
      <c r="BJ215" s="119"/>
      <c r="BK215" s="119"/>
      <c r="BL215" s="119"/>
      <c r="BM215" s="119"/>
      <c r="BN215" s="99"/>
      <c r="BO215" s="99"/>
      <c r="BP215" s="99"/>
      <c r="BQ215" s="99"/>
      <c r="BR215" s="99"/>
      <c r="BS215" s="99"/>
      <c r="BT215" s="99"/>
    </row>
    <row r="216" spans="1:72" ht="29.25" customHeight="1" x14ac:dyDescent="0.2">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c r="AA216" s="99"/>
      <c r="AB216" s="99"/>
      <c r="AC216" s="119"/>
      <c r="AD216" s="119"/>
      <c r="AE216" s="119"/>
      <c r="AF216" s="119"/>
      <c r="AG216" s="119"/>
      <c r="AH216" s="119"/>
      <c r="AI216" s="119"/>
      <c r="AJ216" s="119"/>
      <c r="AK216" s="119"/>
      <c r="AL216" s="119"/>
      <c r="AM216" s="119"/>
      <c r="AN216" s="119"/>
      <c r="AO216" s="119"/>
      <c r="AP216" s="119"/>
      <c r="AQ216" s="119"/>
      <c r="AR216" s="119"/>
      <c r="AS216" s="119"/>
      <c r="AT216" s="119"/>
      <c r="AU216" s="119"/>
      <c r="AV216" s="119"/>
      <c r="AW216" s="119"/>
      <c r="AX216" s="119"/>
      <c r="AY216" s="119"/>
      <c r="AZ216" s="119"/>
      <c r="BA216" s="119"/>
      <c r="BB216" s="119"/>
      <c r="BC216" s="119"/>
      <c r="BD216" s="119"/>
      <c r="BE216" s="119"/>
      <c r="BF216" s="119"/>
      <c r="BG216" s="119"/>
      <c r="BH216" s="119"/>
      <c r="BI216" s="119"/>
      <c r="BJ216" s="119"/>
      <c r="BK216" s="119"/>
      <c r="BL216" s="119"/>
      <c r="BM216" s="119"/>
      <c r="BN216" s="99"/>
      <c r="BO216" s="99"/>
      <c r="BP216" s="99"/>
      <c r="BQ216" s="99"/>
      <c r="BR216" s="99"/>
      <c r="BS216" s="99"/>
      <c r="BT216" s="99"/>
    </row>
    <row r="217" spans="1:72" ht="29.25" customHeight="1" x14ac:dyDescent="0.2">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c r="AA217" s="99"/>
      <c r="AB217" s="99"/>
      <c r="AC217" s="119"/>
      <c r="AD217" s="119"/>
      <c r="AE217" s="119"/>
      <c r="AF217" s="119"/>
      <c r="AG217" s="119"/>
      <c r="AH217" s="119"/>
      <c r="AI217" s="119"/>
      <c r="AJ217" s="119"/>
      <c r="AK217" s="119"/>
      <c r="AL217" s="119"/>
      <c r="AM217" s="119"/>
      <c r="AN217" s="119"/>
      <c r="AO217" s="119"/>
      <c r="AP217" s="119"/>
      <c r="AQ217" s="119"/>
      <c r="AR217" s="119"/>
      <c r="AS217" s="119"/>
      <c r="AT217" s="119"/>
      <c r="AU217" s="119"/>
      <c r="AV217" s="119"/>
      <c r="AW217" s="119"/>
      <c r="AX217" s="119"/>
      <c r="AY217" s="119"/>
      <c r="AZ217" s="119"/>
      <c r="BA217" s="119"/>
      <c r="BB217" s="119"/>
      <c r="BC217" s="119"/>
      <c r="BD217" s="119"/>
      <c r="BE217" s="119"/>
      <c r="BF217" s="119"/>
      <c r="BG217" s="119"/>
      <c r="BH217" s="119"/>
      <c r="BI217" s="119"/>
      <c r="BJ217" s="119"/>
      <c r="BK217" s="119"/>
      <c r="BL217" s="119"/>
      <c r="BM217" s="119"/>
      <c r="BN217" s="99"/>
      <c r="BO217" s="99"/>
      <c r="BP217" s="99"/>
      <c r="BQ217" s="99"/>
      <c r="BR217" s="99"/>
      <c r="BS217" s="99"/>
      <c r="BT217" s="99"/>
    </row>
    <row r="218" spans="1:72" ht="29.25" customHeight="1" x14ac:dyDescent="0.2">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c r="AA218" s="99"/>
      <c r="AB218" s="9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19"/>
      <c r="AY218" s="119"/>
      <c r="AZ218" s="119"/>
      <c r="BA218" s="119"/>
      <c r="BB218" s="119"/>
      <c r="BC218" s="119"/>
      <c r="BD218" s="119"/>
      <c r="BE218" s="119"/>
      <c r="BF218" s="119"/>
      <c r="BG218" s="119"/>
      <c r="BH218" s="119"/>
      <c r="BI218" s="119"/>
      <c r="BJ218" s="119"/>
      <c r="BK218" s="119"/>
      <c r="BL218" s="119"/>
      <c r="BM218" s="119"/>
      <c r="BN218" s="99"/>
      <c r="BO218" s="99"/>
      <c r="BP218" s="99"/>
      <c r="BQ218" s="99"/>
      <c r="BR218" s="99"/>
      <c r="BS218" s="99"/>
      <c r="BT218" s="99"/>
    </row>
    <row r="219" spans="1:72" ht="29.25" customHeight="1" x14ac:dyDescent="0.2">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c r="AA219" s="99"/>
      <c r="AB219" s="9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19"/>
      <c r="AY219" s="119"/>
      <c r="AZ219" s="119"/>
      <c r="BA219" s="119"/>
      <c r="BB219" s="119"/>
      <c r="BC219" s="119"/>
      <c r="BD219" s="119"/>
      <c r="BE219" s="119"/>
      <c r="BF219" s="119"/>
      <c r="BG219" s="119"/>
      <c r="BH219" s="119"/>
      <c r="BI219" s="119"/>
      <c r="BJ219" s="119"/>
      <c r="BK219" s="119"/>
      <c r="BL219" s="119"/>
      <c r="BM219" s="119"/>
      <c r="BN219" s="99"/>
      <c r="BO219" s="99"/>
      <c r="BP219" s="99"/>
      <c r="BQ219" s="99"/>
      <c r="BR219" s="99"/>
      <c r="BS219" s="99"/>
      <c r="BT219" s="99"/>
    </row>
    <row r="220" spans="1:72" ht="29.25" customHeight="1" x14ac:dyDescent="0.2">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c r="AA220" s="99"/>
      <c r="AB220" s="9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99"/>
      <c r="BO220" s="99"/>
      <c r="BP220" s="99"/>
      <c r="BQ220" s="99"/>
      <c r="BR220" s="99"/>
      <c r="BS220" s="99"/>
      <c r="BT220" s="99"/>
    </row>
    <row r="221" spans="1:72" ht="29.25" customHeight="1" x14ac:dyDescent="0.2">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c r="AA221" s="99"/>
      <c r="AB221" s="9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99"/>
      <c r="BO221" s="99"/>
      <c r="BP221" s="99"/>
      <c r="BQ221" s="99"/>
      <c r="BR221" s="99"/>
      <c r="BS221" s="99"/>
      <c r="BT221" s="99"/>
    </row>
    <row r="222" spans="1:72" ht="29.25" customHeight="1" x14ac:dyDescent="0.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c r="AA222" s="99"/>
      <c r="AB222" s="9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99"/>
      <c r="BO222" s="99"/>
      <c r="BP222" s="99"/>
      <c r="BQ222" s="99"/>
      <c r="BR222" s="99"/>
      <c r="BS222" s="99"/>
      <c r="BT222" s="99"/>
    </row>
    <row r="223" spans="1:72" ht="29.25" customHeight="1" x14ac:dyDescent="0.2">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c r="AA223" s="99"/>
      <c r="AB223" s="9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99"/>
      <c r="BO223" s="99"/>
      <c r="BP223" s="99"/>
      <c r="BQ223" s="99"/>
      <c r="BR223" s="99"/>
      <c r="BS223" s="99"/>
      <c r="BT223" s="99"/>
    </row>
    <row r="224" spans="1:72" ht="29.25" customHeight="1" x14ac:dyDescent="0.2">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c r="AA224" s="99"/>
      <c r="AB224" s="9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99"/>
      <c r="BO224" s="99"/>
      <c r="BP224" s="99"/>
      <c r="BQ224" s="99"/>
      <c r="BR224" s="99"/>
      <c r="BS224" s="99"/>
      <c r="BT224" s="99"/>
    </row>
    <row r="225" spans="1:72" ht="29.25" customHeight="1" x14ac:dyDescent="0.2">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c r="AA225" s="99"/>
      <c r="AB225" s="9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99"/>
      <c r="BO225" s="99"/>
      <c r="BP225" s="99"/>
      <c r="BQ225" s="99"/>
      <c r="BR225" s="99"/>
      <c r="BS225" s="99"/>
      <c r="BT225" s="99"/>
    </row>
    <row r="226" spans="1:72" ht="29.25" customHeight="1" x14ac:dyDescent="0.2">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c r="AA226" s="99"/>
      <c r="AB226" s="9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99"/>
      <c r="BO226" s="99"/>
      <c r="BP226" s="99"/>
      <c r="BQ226" s="99"/>
      <c r="BR226" s="99"/>
      <c r="BS226" s="99"/>
      <c r="BT226" s="99"/>
    </row>
    <row r="227" spans="1:72" ht="29.25" customHeight="1" x14ac:dyDescent="0.2">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c r="AA227" s="99"/>
      <c r="AB227" s="9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99"/>
      <c r="BO227" s="99"/>
      <c r="BP227" s="99"/>
      <c r="BQ227" s="99"/>
      <c r="BR227" s="99"/>
      <c r="BS227" s="99"/>
      <c r="BT227" s="99"/>
    </row>
    <row r="228" spans="1:72" ht="29.25" customHeight="1" x14ac:dyDescent="0.2">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19"/>
      <c r="AY228" s="119"/>
      <c r="AZ228" s="119"/>
      <c r="BA228" s="119"/>
      <c r="BB228" s="119"/>
      <c r="BC228" s="119"/>
      <c r="BD228" s="119"/>
      <c r="BE228" s="119"/>
      <c r="BF228" s="119"/>
      <c r="BG228" s="119"/>
      <c r="BH228" s="119"/>
      <c r="BI228" s="119"/>
      <c r="BJ228" s="119"/>
      <c r="BK228" s="119"/>
      <c r="BL228" s="119"/>
      <c r="BM228" s="119"/>
      <c r="BN228" s="99"/>
      <c r="BO228" s="99"/>
      <c r="BP228" s="99"/>
      <c r="BQ228" s="99"/>
      <c r="BR228" s="99"/>
      <c r="BS228" s="99"/>
      <c r="BT228" s="99"/>
    </row>
    <row r="229" spans="1:72" ht="29.25" customHeight="1" x14ac:dyDescent="0.2">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c r="AA229" s="99"/>
      <c r="AB229" s="9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19"/>
      <c r="AY229" s="119"/>
      <c r="AZ229" s="119"/>
      <c r="BA229" s="119"/>
      <c r="BB229" s="119"/>
      <c r="BC229" s="119"/>
      <c r="BD229" s="119"/>
      <c r="BE229" s="119"/>
      <c r="BF229" s="119"/>
      <c r="BG229" s="119"/>
      <c r="BH229" s="119"/>
      <c r="BI229" s="119"/>
      <c r="BJ229" s="119"/>
      <c r="BK229" s="119"/>
      <c r="BL229" s="119"/>
      <c r="BM229" s="119"/>
      <c r="BN229" s="99"/>
      <c r="BO229" s="99"/>
      <c r="BP229" s="99"/>
      <c r="BQ229" s="99"/>
      <c r="BR229" s="99"/>
      <c r="BS229" s="99"/>
      <c r="BT229" s="99"/>
    </row>
    <row r="230" spans="1:72" ht="29.25" customHeight="1" x14ac:dyDescent="0.2">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c r="AA230" s="99"/>
      <c r="AB230" s="9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19"/>
      <c r="AY230" s="119"/>
      <c r="AZ230" s="119"/>
      <c r="BA230" s="119"/>
      <c r="BB230" s="119"/>
      <c r="BC230" s="119"/>
      <c r="BD230" s="119"/>
      <c r="BE230" s="119"/>
      <c r="BF230" s="119"/>
      <c r="BG230" s="119"/>
      <c r="BH230" s="119"/>
      <c r="BI230" s="119"/>
      <c r="BJ230" s="119"/>
      <c r="BK230" s="119"/>
      <c r="BL230" s="119"/>
      <c r="BM230" s="119"/>
      <c r="BN230" s="99"/>
      <c r="BO230" s="99"/>
      <c r="BP230" s="99"/>
      <c r="BQ230" s="99"/>
      <c r="BR230" s="99"/>
      <c r="BS230" s="99"/>
      <c r="BT230" s="99"/>
    </row>
    <row r="231" spans="1:72" ht="29.25" customHeight="1" x14ac:dyDescent="0.2">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c r="AA231" s="99"/>
      <c r="AB231" s="9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19"/>
      <c r="AY231" s="119"/>
      <c r="AZ231" s="119"/>
      <c r="BA231" s="119"/>
      <c r="BB231" s="119"/>
      <c r="BC231" s="119"/>
      <c r="BD231" s="119"/>
      <c r="BE231" s="119"/>
      <c r="BF231" s="119"/>
      <c r="BG231" s="119"/>
      <c r="BH231" s="119"/>
      <c r="BI231" s="119"/>
      <c r="BJ231" s="119"/>
      <c r="BK231" s="119"/>
      <c r="BL231" s="119"/>
      <c r="BM231" s="119"/>
      <c r="BN231" s="99"/>
      <c r="BO231" s="99"/>
      <c r="BP231" s="99"/>
      <c r="BQ231" s="99"/>
      <c r="BR231" s="99"/>
      <c r="BS231" s="99"/>
      <c r="BT231" s="99"/>
    </row>
    <row r="232" spans="1:72" ht="29.25" customHeight="1" x14ac:dyDescent="0.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c r="AA232" s="99"/>
      <c r="AB232" s="9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19"/>
      <c r="AY232" s="119"/>
      <c r="AZ232" s="119"/>
      <c r="BA232" s="119"/>
      <c r="BB232" s="119"/>
      <c r="BC232" s="119"/>
      <c r="BD232" s="119"/>
      <c r="BE232" s="119"/>
      <c r="BF232" s="119"/>
      <c r="BG232" s="119"/>
      <c r="BH232" s="119"/>
      <c r="BI232" s="119"/>
      <c r="BJ232" s="119"/>
      <c r="BK232" s="119"/>
      <c r="BL232" s="119"/>
      <c r="BM232" s="119"/>
      <c r="BN232" s="99"/>
      <c r="BO232" s="99"/>
      <c r="BP232" s="99"/>
      <c r="BQ232" s="99"/>
      <c r="BR232" s="99"/>
      <c r="BS232" s="99"/>
      <c r="BT232" s="99"/>
    </row>
    <row r="233" spans="1:72" ht="29.25" customHeight="1" x14ac:dyDescent="0.2">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c r="AA233" s="99"/>
      <c r="AB233" s="9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19"/>
      <c r="AY233" s="119"/>
      <c r="AZ233" s="119"/>
      <c r="BA233" s="119"/>
      <c r="BB233" s="119"/>
      <c r="BC233" s="119"/>
      <c r="BD233" s="119"/>
      <c r="BE233" s="119"/>
      <c r="BF233" s="119"/>
      <c r="BG233" s="119"/>
      <c r="BH233" s="119"/>
      <c r="BI233" s="119"/>
      <c r="BJ233" s="119"/>
      <c r="BK233" s="119"/>
      <c r="BL233" s="119"/>
      <c r="BM233" s="119"/>
      <c r="BN233" s="99"/>
      <c r="BO233" s="99"/>
      <c r="BP233" s="99"/>
      <c r="BQ233" s="99"/>
      <c r="BR233" s="99"/>
      <c r="BS233" s="99"/>
      <c r="BT233" s="99"/>
    </row>
    <row r="234" spans="1:72" ht="29.25" customHeight="1" x14ac:dyDescent="0.2">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c r="AA234" s="99"/>
      <c r="AB234" s="99"/>
      <c r="AC234" s="119"/>
      <c r="AD234" s="119"/>
      <c r="AE234" s="119"/>
      <c r="AF234" s="119"/>
      <c r="AG234" s="119"/>
      <c r="AH234" s="119"/>
      <c r="AI234" s="119"/>
      <c r="AJ234" s="119"/>
      <c r="AK234" s="119"/>
      <c r="AL234" s="119"/>
      <c r="AM234" s="119"/>
      <c r="AN234" s="119"/>
      <c r="AO234" s="119"/>
      <c r="AP234" s="119"/>
      <c r="AQ234" s="119"/>
      <c r="AR234" s="119"/>
      <c r="AS234" s="119"/>
      <c r="AT234" s="119"/>
      <c r="AU234" s="119"/>
      <c r="AV234" s="119"/>
      <c r="AW234" s="119"/>
      <c r="AX234" s="119"/>
      <c r="AY234" s="119"/>
      <c r="AZ234" s="119"/>
      <c r="BA234" s="119"/>
      <c r="BB234" s="119"/>
      <c r="BC234" s="119"/>
      <c r="BD234" s="119"/>
      <c r="BE234" s="119"/>
      <c r="BF234" s="119"/>
      <c r="BG234" s="119"/>
      <c r="BH234" s="119"/>
      <c r="BI234" s="119"/>
      <c r="BJ234" s="119"/>
      <c r="BK234" s="119"/>
      <c r="BL234" s="119"/>
      <c r="BM234" s="119"/>
      <c r="BN234" s="99"/>
      <c r="BO234" s="99"/>
      <c r="BP234" s="99"/>
      <c r="BQ234" s="99"/>
      <c r="BR234" s="99"/>
      <c r="BS234" s="99"/>
      <c r="BT234" s="99"/>
    </row>
    <row r="235" spans="1:72" ht="29.25" customHeight="1" x14ac:dyDescent="0.2">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c r="AA235" s="99"/>
      <c r="AB235" s="99"/>
      <c r="AC235" s="119"/>
      <c r="AD235" s="119"/>
      <c r="AE235" s="119"/>
      <c r="AF235" s="119"/>
      <c r="AG235" s="119"/>
      <c r="AH235" s="119"/>
      <c r="AI235" s="119"/>
      <c r="AJ235" s="119"/>
      <c r="AK235" s="119"/>
      <c r="AL235" s="119"/>
      <c r="AM235" s="119"/>
      <c r="AN235" s="119"/>
      <c r="AO235" s="119"/>
      <c r="AP235" s="119"/>
      <c r="AQ235" s="119"/>
      <c r="AR235" s="119"/>
      <c r="AS235" s="119"/>
      <c r="AT235" s="119"/>
      <c r="AU235" s="119"/>
      <c r="AV235" s="119"/>
      <c r="AW235" s="119"/>
      <c r="AX235" s="119"/>
      <c r="AY235" s="119"/>
      <c r="AZ235" s="119"/>
      <c r="BA235" s="119"/>
      <c r="BB235" s="119"/>
      <c r="BC235" s="119"/>
      <c r="BD235" s="119"/>
      <c r="BE235" s="119"/>
      <c r="BF235" s="119"/>
      <c r="BG235" s="119"/>
      <c r="BH235" s="119"/>
      <c r="BI235" s="119"/>
      <c r="BJ235" s="119"/>
      <c r="BK235" s="119"/>
      <c r="BL235" s="119"/>
      <c r="BM235" s="119"/>
      <c r="BN235" s="99"/>
      <c r="BO235" s="99"/>
      <c r="BP235" s="99"/>
      <c r="BQ235" s="99"/>
      <c r="BR235" s="99"/>
      <c r="BS235" s="99"/>
      <c r="BT235" s="99"/>
    </row>
    <row r="236" spans="1:72" ht="29.25" customHeight="1" x14ac:dyDescent="0.2">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c r="AA236" s="99"/>
      <c r="AB236" s="99"/>
      <c r="AC236" s="119"/>
      <c r="AD236" s="119"/>
      <c r="AE236" s="119"/>
      <c r="AF236" s="119"/>
      <c r="AG236" s="119"/>
      <c r="AH236" s="119"/>
      <c r="AI236" s="119"/>
      <c r="AJ236" s="119"/>
      <c r="AK236" s="119"/>
      <c r="AL236" s="119"/>
      <c r="AM236" s="119"/>
      <c r="AN236" s="119"/>
      <c r="AO236" s="119"/>
      <c r="AP236" s="119"/>
      <c r="AQ236" s="119"/>
      <c r="AR236" s="119"/>
      <c r="AS236" s="119"/>
      <c r="AT236" s="119"/>
      <c r="AU236" s="119"/>
      <c r="AV236" s="119"/>
      <c r="AW236" s="119"/>
      <c r="AX236" s="119"/>
      <c r="AY236" s="119"/>
      <c r="AZ236" s="119"/>
      <c r="BA236" s="119"/>
      <c r="BB236" s="119"/>
      <c r="BC236" s="119"/>
      <c r="BD236" s="119"/>
      <c r="BE236" s="119"/>
      <c r="BF236" s="119"/>
      <c r="BG236" s="119"/>
      <c r="BH236" s="119"/>
      <c r="BI236" s="119"/>
      <c r="BJ236" s="119"/>
      <c r="BK236" s="119"/>
      <c r="BL236" s="119"/>
      <c r="BM236" s="119"/>
      <c r="BN236" s="99"/>
      <c r="BO236" s="99"/>
      <c r="BP236" s="99"/>
      <c r="BQ236" s="99"/>
      <c r="BR236" s="99"/>
      <c r="BS236" s="99"/>
      <c r="BT236" s="99"/>
    </row>
    <row r="237" spans="1:72" ht="29.25" customHeight="1" x14ac:dyDescent="0.2">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c r="AA237" s="99"/>
      <c r="AB237" s="99"/>
      <c r="AC237" s="119"/>
      <c r="AD237" s="119"/>
      <c r="AE237" s="119"/>
      <c r="AF237" s="119"/>
      <c r="AG237" s="119"/>
      <c r="AH237" s="119"/>
      <c r="AI237" s="119"/>
      <c r="AJ237" s="119"/>
      <c r="AK237" s="119"/>
      <c r="AL237" s="119"/>
      <c r="AM237" s="119"/>
      <c r="AN237" s="119"/>
      <c r="AO237" s="119"/>
      <c r="AP237" s="119"/>
      <c r="AQ237" s="119"/>
      <c r="AR237" s="119"/>
      <c r="AS237" s="119"/>
      <c r="AT237" s="119"/>
      <c r="AU237" s="119"/>
      <c r="AV237" s="119"/>
      <c r="AW237" s="119"/>
      <c r="AX237" s="119"/>
      <c r="AY237" s="119"/>
      <c r="AZ237" s="119"/>
      <c r="BA237" s="119"/>
      <c r="BB237" s="119"/>
      <c r="BC237" s="119"/>
      <c r="BD237" s="119"/>
      <c r="BE237" s="119"/>
      <c r="BF237" s="119"/>
      <c r="BG237" s="119"/>
      <c r="BH237" s="119"/>
      <c r="BI237" s="119"/>
      <c r="BJ237" s="119"/>
      <c r="BK237" s="119"/>
      <c r="BL237" s="119"/>
      <c r="BM237" s="119"/>
      <c r="BN237" s="99"/>
      <c r="BO237" s="99"/>
      <c r="BP237" s="99"/>
      <c r="BQ237" s="99"/>
      <c r="BR237" s="99"/>
      <c r="BS237" s="99"/>
      <c r="BT237" s="99"/>
    </row>
    <row r="238" spans="1:72" ht="29.25" customHeight="1" x14ac:dyDescent="0.2">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c r="AA238" s="99"/>
      <c r="AB238" s="99"/>
      <c r="AC238" s="119"/>
      <c r="AD238" s="119"/>
      <c r="AE238" s="119"/>
      <c r="AF238" s="119"/>
      <c r="AG238" s="119"/>
      <c r="AH238" s="119"/>
      <c r="AI238" s="119"/>
      <c r="AJ238" s="119"/>
      <c r="AK238" s="119"/>
      <c r="AL238" s="119"/>
      <c r="AM238" s="119"/>
      <c r="AN238" s="119"/>
      <c r="AO238" s="119"/>
      <c r="AP238" s="119"/>
      <c r="AQ238" s="119"/>
      <c r="AR238" s="119"/>
      <c r="AS238" s="119"/>
      <c r="AT238" s="119"/>
      <c r="AU238" s="119"/>
      <c r="AV238" s="119"/>
      <c r="AW238" s="119"/>
      <c r="AX238" s="119"/>
      <c r="AY238" s="119"/>
      <c r="AZ238" s="119"/>
      <c r="BA238" s="119"/>
      <c r="BB238" s="119"/>
      <c r="BC238" s="119"/>
      <c r="BD238" s="119"/>
      <c r="BE238" s="119"/>
      <c r="BF238" s="119"/>
      <c r="BG238" s="119"/>
      <c r="BH238" s="119"/>
      <c r="BI238" s="119"/>
      <c r="BJ238" s="119"/>
      <c r="BK238" s="119"/>
      <c r="BL238" s="119"/>
      <c r="BM238" s="119"/>
      <c r="BN238" s="99"/>
      <c r="BO238" s="99"/>
      <c r="BP238" s="99"/>
      <c r="BQ238" s="99"/>
      <c r="BR238" s="99"/>
      <c r="BS238" s="99"/>
      <c r="BT238" s="99"/>
    </row>
    <row r="239" spans="1:72" ht="29.25" customHeight="1" x14ac:dyDescent="0.2">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c r="AA239" s="99"/>
      <c r="AB239" s="9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c r="BM239" s="119"/>
      <c r="BN239" s="99"/>
      <c r="BO239" s="99"/>
      <c r="BP239" s="99"/>
      <c r="BQ239" s="99"/>
      <c r="BR239" s="99"/>
      <c r="BS239" s="99"/>
      <c r="BT239" s="99"/>
    </row>
    <row r="240" spans="1:72" ht="29.25" customHeight="1" x14ac:dyDescent="0.2">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c r="AA240" s="99"/>
      <c r="AB240" s="99"/>
      <c r="AC240" s="119"/>
      <c r="AD240" s="119"/>
      <c r="AE240" s="119"/>
      <c r="AF240" s="119"/>
      <c r="AG240" s="119"/>
      <c r="AH240" s="119"/>
      <c r="AI240" s="119"/>
      <c r="AJ240" s="119"/>
      <c r="AK240" s="119"/>
      <c r="AL240" s="119"/>
      <c r="AM240" s="119"/>
      <c r="AN240" s="119"/>
      <c r="AO240" s="119"/>
      <c r="AP240" s="119"/>
      <c r="AQ240" s="119"/>
      <c r="AR240" s="119"/>
      <c r="AS240" s="119"/>
      <c r="AT240" s="119"/>
      <c r="AU240" s="119"/>
      <c r="AV240" s="119"/>
      <c r="AW240" s="119"/>
      <c r="AX240" s="119"/>
      <c r="AY240" s="119"/>
      <c r="AZ240" s="119"/>
      <c r="BA240" s="119"/>
      <c r="BB240" s="119"/>
      <c r="BC240" s="119"/>
      <c r="BD240" s="119"/>
      <c r="BE240" s="119"/>
      <c r="BF240" s="119"/>
      <c r="BG240" s="119"/>
      <c r="BH240" s="119"/>
      <c r="BI240" s="119"/>
      <c r="BJ240" s="119"/>
      <c r="BK240" s="119"/>
      <c r="BL240" s="119"/>
      <c r="BM240" s="119"/>
      <c r="BN240" s="99"/>
      <c r="BO240" s="99"/>
      <c r="BP240" s="99"/>
      <c r="BQ240" s="99"/>
      <c r="BR240" s="99"/>
      <c r="BS240" s="99"/>
      <c r="BT240" s="99"/>
    </row>
    <row r="241" spans="1:72" ht="29.25" customHeight="1" x14ac:dyDescent="0.2">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c r="AA241" s="99"/>
      <c r="AB241" s="99"/>
      <c r="AC241" s="119"/>
      <c r="AD241" s="119"/>
      <c r="AE241" s="119"/>
      <c r="AF241" s="119"/>
      <c r="AG241" s="119"/>
      <c r="AH241" s="119"/>
      <c r="AI241" s="119"/>
      <c r="AJ241" s="119"/>
      <c r="AK241" s="119"/>
      <c r="AL241" s="119"/>
      <c r="AM241" s="119"/>
      <c r="AN241" s="119"/>
      <c r="AO241" s="119"/>
      <c r="AP241" s="119"/>
      <c r="AQ241" s="119"/>
      <c r="AR241" s="119"/>
      <c r="AS241" s="119"/>
      <c r="AT241" s="119"/>
      <c r="AU241" s="119"/>
      <c r="AV241" s="119"/>
      <c r="AW241" s="119"/>
      <c r="AX241" s="119"/>
      <c r="AY241" s="119"/>
      <c r="AZ241" s="119"/>
      <c r="BA241" s="119"/>
      <c r="BB241" s="119"/>
      <c r="BC241" s="119"/>
      <c r="BD241" s="119"/>
      <c r="BE241" s="119"/>
      <c r="BF241" s="119"/>
      <c r="BG241" s="119"/>
      <c r="BH241" s="119"/>
      <c r="BI241" s="119"/>
      <c r="BJ241" s="119"/>
      <c r="BK241" s="119"/>
      <c r="BL241" s="119"/>
      <c r="BM241" s="119"/>
      <c r="BN241" s="99"/>
      <c r="BO241" s="99"/>
      <c r="BP241" s="99"/>
      <c r="BQ241" s="99"/>
      <c r="BR241" s="99"/>
      <c r="BS241" s="99"/>
      <c r="BT241" s="99"/>
    </row>
    <row r="242" spans="1:72" ht="29.25" customHeight="1" x14ac:dyDescent="0.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c r="AA242" s="99"/>
      <c r="AB242" s="99"/>
      <c r="AC242" s="119"/>
      <c r="AD242" s="119"/>
      <c r="AE242" s="119"/>
      <c r="AF242" s="119"/>
      <c r="AG242" s="119"/>
      <c r="AH242" s="119"/>
      <c r="AI242" s="119"/>
      <c r="AJ242" s="119"/>
      <c r="AK242" s="119"/>
      <c r="AL242" s="119"/>
      <c r="AM242" s="119"/>
      <c r="AN242" s="119"/>
      <c r="AO242" s="119"/>
      <c r="AP242" s="119"/>
      <c r="AQ242" s="119"/>
      <c r="AR242" s="119"/>
      <c r="AS242" s="119"/>
      <c r="AT242" s="119"/>
      <c r="AU242" s="119"/>
      <c r="AV242" s="119"/>
      <c r="AW242" s="119"/>
      <c r="AX242" s="119"/>
      <c r="AY242" s="119"/>
      <c r="AZ242" s="119"/>
      <c r="BA242" s="119"/>
      <c r="BB242" s="119"/>
      <c r="BC242" s="119"/>
      <c r="BD242" s="119"/>
      <c r="BE242" s="119"/>
      <c r="BF242" s="119"/>
      <c r="BG242" s="119"/>
      <c r="BH242" s="119"/>
      <c r="BI242" s="119"/>
      <c r="BJ242" s="119"/>
      <c r="BK242" s="119"/>
      <c r="BL242" s="119"/>
      <c r="BM242" s="119"/>
      <c r="BN242" s="99"/>
      <c r="BO242" s="99"/>
      <c r="BP242" s="99"/>
      <c r="BQ242" s="99"/>
      <c r="BR242" s="99"/>
      <c r="BS242" s="99"/>
      <c r="BT242" s="99"/>
    </row>
    <row r="243" spans="1:72" ht="29.25" customHeight="1" x14ac:dyDescent="0.2">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c r="AA243" s="99"/>
      <c r="AB243" s="99"/>
      <c r="AC243" s="119"/>
      <c r="AD243" s="119"/>
      <c r="AE243" s="119"/>
      <c r="AF243" s="119"/>
      <c r="AG243" s="119"/>
      <c r="AH243" s="119"/>
      <c r="AI243" s="119"/>
      <c r="AJ243" s="119"/>
      <c r="AK243" s="119"/>
      <c r="AL243" s="119"/>
      <c r="AM243" s="119"/>
      <c r="AN243" s="119"/>
      <c r="AO243" s="119"/>
      <c r="AP243" s="119"/>
      <c r="AQ243" s="119"/>
      <c r="AR243" s="119"/>
      <c r="AS243" s="119"/>
      <c r="AT243" s="119"/>
      <c r="AU243" s="119"/>
      <c r="AV243" s="119"/>
      <c r="AW243" s="119"/>
      <c r="AX243" s="119"/>
      <c r="AY243" s="119"/>
      <c r="AZ243" s="119"/>
      <c r="BA243" s="119"/>
      <c r="BB243" s="119"/>
      <c r="BC243" s="119"/>
      <c r="BD243" s="119"/>
      <c r="BE243" s="119"/>
      <c r="BF243" s="119"/>
      <c r="BG243" s="119"/>
      <c r="BH243" s="119"/>
      <c r="BI243" s="119"/>
      <c r="BJ243" s="119"/>
      <c r="BK243" s="119"/>
      <c r="BL243" s="119"/>
      <c r="BM243" s="119"/>
      <c r="BN243" s="99"/>
      <c r="BO243" s="99"/>
      <c r="BP243" s="99"/>
      <c r="BQ243" s="99"/>
      <c r="BR243" s="99"/>
      <c r="BS243" s="99"/>
      <c r="BT243" s="99"/>
    </row>
    <row r="244" spans="1:72" ht="29.25" customHeight="1" x14ac:dyDescent="0.2">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c r="AA244" s="99"/>
      <c r="AB244" s="9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c r="BM244" s="119"/>
      <c r="BN244" s="99"/>
      <c r="BO244" s="99"/>
      <c r="BP244" s="99"/>
      <c r="BQ244" s="99"/>
      <c r="BR244" s="99"/>
      <c r="BS244" s="99"/>
      <c r="BT244" s="99"/>
    </row>
    <row r="245" spans="1:72" ht="29.25" customHeight="1" x14ac:dyDescent="0.2">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c r="AA245" s="99"/>
      <c r="AB245" s="99"/>
      <c r="AC245" s="119"/>
      <c r="AD245" s="119"/>
      <c r="AE245" s="119"/>
      <c r="AF245" s="119"/>
      <c r="AG245" s="119"/>
      <c r="AH245" s="119"/>
      <c r="AI245" s="119"/>
      <c r="AJ245" s="119"/>
      <c r="AK245" s="119"/>
      <c r="AL245" s="119"/>
      <c r="AM245" s="119"/>
      <c r="AN245" s="119"/>
      <c r="AO245" s="119"/>
      <c r="AP245" s="119"/>
      <c r="AQ245" s="119"/>
      <c r="AR245" s="119"/>
      <c r="AS245" s="119"/>
      <c r="AT245" s="119"/>
      <c r="AU245" s="119"/>
      <c r="AV245" s="119"/>
      <c r="AW245" s="119"/>
      <c r="AX245" s="119"/>
      <c r="AY245" s="119"/>
      <c r="AZ245" s="119"/>
      <c r="BA245" s="119"/>
      <c r="BB245" s="119"/>
      <c r="BC245" s="119"/>
      <c r="BD245" s="119"/>
      <c r="BE245" s="119"/>
      <c r="BF245" s="119"/>
      <c r="BG245" s="119"/>
      <c r="BH245" s="119"/>
      <c r="BI245" s="119"/>
      <c r="BJ245" s="119"/>
      <c r="BK245" s="119"/>
      <c r="BL245" s="119"/>
      <c r="BM245" s="119"/>
      <c r="BN245" s="99"/>
      <c r="BO245" s="99"/>
      <c r="BP245" s="99"/>
      <c r="BQ245" s="99"/>
      <c r="BR245" s="99"/>
      <c r="BS245" s="99"/>
      <c r="BT245" s="99"/>
    </row>
    <row r="246" spans="1:72" ht="29.25" customHeight="1" x14ac:dyDescent="0.2">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c r="AA246" s="99"/>
      <c r="AB246" s="99"/>
      <c r="AC246" s="119"/>
      <c r="AD246" s="119"/>
      <c r="AE246" s="119"/>
      <c r="AF246" s="119"/>
      <c r="AG246" s="119"/>
      <c r="AH246" s="119"/>
      <c r="AI246" s="119"/>
      <c r="AJ246" s="119"/>
      <c r="AK246" s="119"/>
      <c r="AL246" s="119"/>
      <c r="AM246" s="119"/>
      <c r="AN246" s="119"/>
      <c r="AO246" s="119"/>
      <c r="AP246" s="119"/>
      <c r="AQ246" s="119"/>
      <c r="AR246" s="119"/>
      <c r="AS246" s="119"/>
      <c r="AT246" s="119"/>
      <c r="AU246" s="119"/>
      <c r="AV246" s="119"/>
      <c r="AW246" s="119"/>
      <c r="AX246" s="119"/>
      <c r="AY246" s="119"/>
      <c r="AZ246" s="119"/>
      <c r="BA246" s="119"/>
      <c r="BB246" s="119"/>
      <c r="BC246" s="119"/>
      <c r="BD246" s="119"/>
      <c r="BE246" s="119"/>
      <c r="BF246" s="119"/>
      <c r="BG246" s="119"/>
      <c r="BH246" s="119"/>
      <c r="BI246" s="119"/>
      <c r="BJ246" s="119"/>
      <c r="BK246" s="119"/>
      <c r="BL246" s="119"/>
      <c r="BM246" s="119"/>
      <c r="BN246" s="99"/>
      <c r="BO246" s="99"/>
      <c r="BP246" s="99"/>
      <c r="BQ246" s="99"/>
      <c r="BR246" s="99"/>
      <c r="BS246" s="99"/>
      <c r="BT246" s="99"/>
    </row>
    <row r="247" spans="1:72" ht="29.25" customHeight="1" x14ac:dyDescent="0.2">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c r="AA247" s="99"/>
      <c r="AB247" s="9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19"/>
      <c r="AY247" s="119"/>
      <c r="AZ247" s="119"/>
      <c r="BA247" s="119"/>
      <c r="BB247" s="119"/>
      <c r="BC247" s="119"/>
      <c r="BD247" s="119"/>
      <c r="BE247" s="119"/>
      <c r="BF247" s="119"/>
      <c r="BG247" s="119"/>
      <c r="BH247" s="119"/>
      <c r="BI247" s="119"/>
      <c r="BJ247" s="119"/>
      <c r="BK247" s="119"/>
      <c r="BL247" s="119"/>
      <c r="BM247" s="119"/>
      <c r="BN247" s="99"/>
      <c r="BO247" s="99"/>
      <c r="BP247" s="99"/>
      <c r="BQ247" s="99"/>
      <c r="BR247" s="99"/>
      <c r="BS247" s="99"/>
      <c r="BT247" s="99"/>
    </row>
    <row r="248" spans="1:72" ht="29.25" customHeight="1" x14ac:dyDescent="0.2">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19"/>
      <c r="AY248" s="119"/>
      <c r="AZ248" s="119"/>
      <c r="BA248" s="119"/>
      <c r="BB248" s="119"/>
      <c r="BC248" s="119"/>
      <c r="BD248" s="119"/>
      <c r="BE248" s="119"/>
      <c r="BF248" s="119"/>
      <c r="BG248" s="119"/>
      <c r="BH248" s="119"/>
      <c r="BI248" s="119"/>
      <c r="BJ248" s="119"/>
      <c r="BK248" s="119"/>
      <c r="BL248" s="119"/>
      <c r="BM248" s="119"/>
      <c r="BN248" s="99"/>
      <c r="BO248" s="99"/>
      <c r="BP248" s="99"/>
      <c r="BQ248" s="99"/>
      <c r="BR248" s="99"/>
      <c r="BS248" s="99"/>
      <c r="BT248" s="99"/>
    </row>
    <row r="249" spans="1:72" ht="29.25" customHeight="1" x14ac:dyDescent="0.2">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19"/>
      <c r="AY249" s="119"/>
      <c r="AZ249" s="119"/>
      <c r="BA249" s="119"/>
      <c r="BB249" s="119"/>
      <c r="BC249" s="119"/>
      <c r="BD249" s="119"/>
      <c r="BE249" s="119"/>
      <c r="BF249" s="119"/>
      <c r="BG249" s="119"/>
      <c r="BH249" s="119"/>
      <c r="BI249" s="119"/>
      <c r="BJ249" s="119"/>
      <c r="BK249" s="119"/>
      <c r="BL249" s="119"/>
      <c r="BM249" s="119"/>
      <c r="BN249" s="99"/>
      <c r="BO249" s="99"/>
      <c r="BP249" s="99"/>
      <c r="BQ249" s="99"/>
      <c r="BR249" s="99"/>
      <c r="BS249" s="99"/>
      <c r="BT249" s="99"/>
    </row>
    <row r="250" spans="1:72" ht="29.25" customHeight="1" x14ac:dyDescent="0.2">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c r="AA250" s="99"/>
      <c r="AB250" s="9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c r="BM250" s="119"/>
      <c r="BN250" s="99"/>
      <c r="BO250" s="99"/>
      <c r="BP250" s="99"/>
      <c r="BQ250" s="99"/>
      <c r="BR250" s="99"/>
      <c r="BS250" s="99"/>
      <c r="BT250" s="99"/>
    </row>
    <row r="251" spans="1:72" ht="29.25" customHeight="1" x14ac:dyDescent="0.2">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c r="AA251" s="99"/>
      <c r="AB251" s="9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19"/>
      <c r="AY251" s="119"/>
      <c r="AZ251" s="119"/>
      <c r="BA251" s="119"/>
      <c r="BB251" s="119"/>
      <c r="BC251" s="119"/>
      <c r="BD251" s="119"/>
      <c r="BE251" s="119"/>
      <c r="BF251" s="119"/>
      <c r="BG251" s="119"/>
      <c r="BH251" s="119"/>
      <c r="BI251" s="119"/>
      <c r="BJ251" s="119"/>
      <c r="BK251" s="119"/>
      <c r="BL251" s="119"/>
      <c r="BM251" s="119"/>
      <c r="BN251" s="99"/>
      <c r="BO251" s="99"/>
      <c r="BP251" s="99"/>
      <c r="BQ251" s="99"/>
      <c r="BR251" s="99"/>
      <c r="BS251" s="99"/>
      <c r="BT251" s="99"/>
    </row>
    <row r="252" spans="1:72" ht="29.25" customHeight="1" x14ac:dyDescent="0.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c r="AA252" s="99"/>
      <c r="AB252" s="9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99"/>
      <c r="BO252" s="99"/>
      <c r="BP252" s="99"/>
      <c r="BQ252" s="99"/>
      <c r="BR252" s="99"/>
      <c r="BS252" s="99"/>
      <c r="BT252" s="99"/>
    </row>
    <row r="253" spans="1:72" ht="29.25" customHeight="1" x14ac:dyDescent="0.2">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c r="AA253" s="99"/>
      <c r="AB253" s="9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99"/>
      <c r="BO253" s="99"/>
      <c r="BP253" s="99"/>
      <c r="BQ253" s="99"/>
      <c r="BR253" s="99"/>
      <c r="BS253" s="99"/>
      <c r="BT253" s="99"/>
    </row>
    <row r="254" spans="1:72" ht="29.25" customHeight="1" x14ac:dyDescent="0.2">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c r="AA254" s="99"/>
      <c r="AB254" s="9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99"/>
      <c r="BO254" s="99"/>
      <c r="BP254" s="99"/>
      <c r="BQ254" s="99"/>
      <c r="BR254" s="99"/>
      <c r="BS254" s="99"/>
      <c r="BT254" s="99"/>
    </row>
    <row r="255" spans="1:72" ht="29.25" customHeight="1" x14ac:dyDescent="0.2">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c r="AA255" s="99"/>
      <c r="AB255" s="9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19"/>
      <c r="AY255" s="119"/>
      <c r="AZ255" s="119"/>
      <c r="BA255" s="119"/>
      <c r="BB255" s="119"/>
      <c r="BC255" s="119"/>
      <c r="BD255" s="119"/>
      <c r="BE255" s="119"/>
      <c r="BF255" s="119"/>
      <c r="BG255" s="119"/>
      <c r="BH255" s="119"/>
      <c r="BI255" s="119"/>
      <c r="BJ255" s="119"/>
      <c r="BK255" s="119"/>
      <c r="BL255" s="119"/>
      <c r="BM255" s="119"/>
      <c r="BN255" s="99"/>
      <c r="BO255" s="99"/>
      <c r="BP255" s="99"/>
      <c r="BQ255" s="99"/>
      <c r="BR255" s="99"/>
      <c r="BS255" s="99"/>
      <c r="BT255" s="99"/>
    </row>
    <row r="256" spans="1:72" ht="29.25" customHeight="1" x14ac:dyDescent="0.2">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c r="AA256" s="99"/>
      <c r="AB256" s="9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19"/>
      <c r="AY256" s="119"/>
      <c r="AZ256" s="119"/>
      <c r="BA256" s="119"/>
      <c r="BB256" s="119"/>
      <c r="BC256" s="119"/>
      <c r="BD256" s="119"/>
      <c r="BE256" s="119"/>
      <c r="BF256" s="119"/>
      <c r="BG256" s="119"/>
      <c r="BH256" s="119"/>
      <c r="BI256" s="119"/>
      <c r="BJ256" s="119"/>
      <c r="BK256" s="119"/>
      <c r="BL256" s="119"/>
      <c r="BM256" s="119"/>
      <c r="BN256" s="99"/>
      <c r="BO256" s="99"/>
      <c r="BP256" s="99"/>
      <c r="BQ256" s="99"/>
      <c r="BR256" s="99"/>
      <c r="BS256" s="99"/>
      <c r="BT256" s="99"/>
    </row>
    <row r="257" spans="1:72" ht="29.25" customHeight="1" x14ac:dyDescent="0.2">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c r="AA257" s="99"/>
      <c r="AB257" s="9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19"/>
      <c r="AY257" s="119"/>
      <c r="AZ257" s="119"/>
      <c r="BA257" s="119"/>
      <c r="BB257" s="119"/>
      <c r="BC257" s="119"/>
      <c r="BD257" s="119"/>
      <c r="BE257" s="119"/>
      <c r="BF257" s="119"/>
      <c r="BG257" s="119"/>
      <c r="BH257" s="119"/>
      <c r="BI257" s="119"/>
      <c r="BJ257" s="119"/>
      <c r="BK257" s="119"/>
      <c r="BL257" s="119"/>
      <c r="BM257" s="119"/>
      <c r="BN257" s="99"/>
      <c r="BO257" s="99"/>
      <c r="BP257" s="99"/>
      <c r="BQ257" s="99"/>
      <c r="BR257" s="99"/>
      <c r="BS257" s="99"/>
      <c r="BT257" s="99"/>
    </row>
    <row r="258" spans="1:72" ht="29.25" customHeight="1" x14ac:dyDescent="0.2">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c r="AA258" s="99"/>
      <c r="AB258" s="99"/>
      <c r="AC258" s="119"/>
      <c r="AD258" s="119"/>
      <c r="AE258" s="119"/>
      <c r="AF258" s="119"/>
      <c r="AG258" s="119"/>
      <c r="AH258" s="119"/>
      <c r="AI258" s="119"/>
      <c r="AJ258" s="119"/>
      <c r="AK258" s="119"/>
      <c r="AL258" s="119"/>
      <c r="AM258" s="119"/>
      <c r="AN258" s="119"/>
      <c r="AO258" s="119"/>
      <c r="AP258" s="119"/>
      <c r="AQ258" s="119"/>
      <c r="AR258" s="119"/>
      <c r="AS258" s="119"/>
      <c r="AT258" s="119"/>
      <c r="AV258" s="119"/>
      <c r="AW258" s="119"/>
      <c r="AX258" s="119"/>
      <c r="AY258" s="119"/>
      <c r="AZ258" s="119"/>
      <c r="BA258" s="119"/>
      <c r="BB258" s="119"/>
      <c r="BC258" s="119"/>
      <c r="BD258" s="119"/>
      <c r="BE258" s="119"/>
      <c r="BF258" s="119"/>
      <c r="BG258" s="119"/>
      <c r="BH258" s="119"/>
      <c r="BI258" s="119"/>
      <c r="BJ258" s="119"/>
      <c r="BK258" s="119"/>
      <c r="BL258" s="119"/>
      <c r="BM258" s="119"/>
      <c r="BN258" s="99"/>
      <c r="BO258" s="99"/>
      <c r="BP258" s="99"/>
      <c r="BQ258" s="99"/>
      <c r="BR258" s="99"/>
      <c r="BS258" s="99"/>
      <c r="BT258" s="99"/>
    </row>
    <row r="259" spans="1:72" ht="29.25" customHeight="1" x14ac:dyDescent="0.2">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c r="AA259" s="99"/>
      <c r="AB259" s="99"/>
      <c r="AC259" s="119"/>
      <c r="AD259" s="119"/>
      <c r="AE259" s="119"/>
      <c r="AF259" s="119"/>
      <c r="AG259" s="119"/>
      <c r="AH259" s="119"/>
      <c r="AI259" s="119"/>
      <c r="AJ259" s="119"/>
      <c r="AK259" s="119"/>
      <c r="AL259" s="119"/>
      <c r="AM259" s="119"/>
      <c r="AN259" s="119"/>
      <c r="AO259" s="119"/>
      <c r="AP259" s="119"/>
      <c r="AQ259" s="119"/>
      <c r="AR259" s="119"/>
      <c r="AS259" s="119"/>
      <c r="AT259" s="119"/>
      <c r="AV259" s="119"/>
      <c r="AW259" s="119"/>
      <c r="AX259" s="119"/>
      <c r="AY259" s="119"/>
      <c r="AZ259" s="119"/>
      <c r="BA259" s="119"/>
      <c r="BB259" s="119"/>
      <c r="BC259" s="119"/>
      <c r="BD259" s="119"/>
      <c r="BE259" s="119"/>
      <c r="BF259" s="119"/>
      <c r="BG259" s="119"/>
      <c r="BH259" s="119"/>
      <c r="BI259" s="119"/>
      <c r="BJ259" s="119"/>
      <c r="BK259" s="119"/>
      <c r="BL259" s="119"/>
      <c r="BM259" s="119"/>
      <c r="BN259" s="99"/>
      <c r="BO259" s="99"/>
      <c r="BP259" s="99"/>
      <c r="BQ259" s="99"/>
      <c r="BR259" s="99"/>
      <c r="BS259" s="99"/>
      <c r="BT259" s="99"/>
    </row>
    <row r="260" spans="1:72" ht="29.25" customHeight="1" x14ac:dyDescent="0.2">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c r="AA260" s="99"/>
      <c r="AB260" s="99"/>
      <c r="AC260" s="119"/>
      <c r="AD260" s="119"/>
      <c r="AE260" s="119"/>
      <c r="AF260" s="119"/>
      <c r="AG260" s="119"/>
      <c r="AH260" s="119"/>
      <c r="AI260" s="119"/>
      <c r="AJ260" s="119"/>
      <c r="AK260" s="119"/>
      <c r="AL260" s="119"/>
      <c r="AM260" s="119"/>
      <c r="AN260" s="119"/>
      <c r="AO260" s="119"/>
      <c r="AP260" s="119"/>
      <c r="AQ260" s="119"/>
      <c r="AR260" s="119"/>
      <c r="AS260" s="119"/>
      <c r="AT260" s="119"/>
      <c r="AV260" s="119"/>
      <c r="AW260" s="119"/>
      <c r="AX260" s="119"/>
      <c r="AY260" s="119"/>
      <c r="AZ260" s="119"/>
      <c r="BA260" s="119"/>
      <c r="BB260" s="119"/>
      <c r="BC260" s="119"/>
      <c r="BD260" s="119"/>
      <c r="BE260" s="119"/>
      <c r="BF260" s="119"/>
      <c r="BG260" s="119"/>
      <c r="BH260" s="119"/>
      <c r="BI260" s="119"/>
      <c r="BJ260" s="119"/>
      <c r="BK260" s="119"/>
      <c r="BL260" s="119"/>
      <c r="BM260" s="119"/>
      <c r="BN260" s="99"/>
      <c r="BO260" s="99"/>
      <c r="BP260" s="99"/>
      <c r="BQ260" s="99"/>
      <c r="BR260" s="99"/>
      <c r="BS260" s="99"/>
      <c r="BT260" s="99"/>
    </row>
    <row r="261" spans="1:72" ht="29.25" customHeight="1" x14ac:dyDescent="0.2">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c r="AA261" s="99"/>
      <c r="AB261" s="99"/>
      <c r="AC261" s="119"/>
      <c r="AD261" s="119"/>
      <c r="AE261" s="119"/>
      <c r="AF261" s="119"/>
      <c r="AG261" s="119"/>
      <c r="AH261" s="119"/>
      <c r="AI261" s="119"/>
      <c r="AJ261" s="119"/>
      <c r="AK261" s="119"/>
      <c r="AL261" s="119"/>
      <c r="AM261" s="119"/>
      <c r="AN261" s="119"/>
      <c r="AO261" s="119"/>
      <c r="AP261" s="119"/>
      <c r="AQ261" s="119"/>
      <c r="AR261" s="119"/>
      <c r="AS261" s="119"/>
      <c r="AT261" s="119"/>
      <c r="AV261" s="119"/>
      <c r="AW261" s="119"/>
      <c r="AX261" s="119"/>
      <c r="AY261" s="119"/>
      <c r="AZ261" s="119"/>
      <c r="BA261" s="119"/>
      <c r="BB261" s="119"/>
      <c r="BC261" s="119"/>
      <c r="BD261" s="119"/>
      <c r="BE261" s="119"/>
      <c r="BF261" s="119"/>
      <c r="BG261" s="119"/>
      <c r="BH261" s="119"/>
      <c r="BI261" s="119"/>
      <c r="BJ261" s="119"/>
      <c r="BK261" s="119"/>
      <c r="BL261" s="119"/>
      <c r="BM261" s="119"/>
      <c r="BN261" s="99"/>
      <c r="BO261" s="99"/>
      <c r="BP261" s="99"/>
      <c r="BQ261" s="99"/>
      <c r="BR261" s="99"/>
      <c r="BS261" s="99"/>
      <c r="BT261" s="99"/>
    </row>
    <row r="262" spans="1:72" ht="29.25" customHeight="1" x14ac:dyDescent="0.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c r="AA262" s="99"/>
      <c r="AB262" s="99"/>
      <c r="AC262" s="119"/>
      <c r="AD262" s="119"/>
      <c r="AE262" s="119"/>
      <c r="AF262" s="119"/>
      <c r="AG262" s="119"/>
      <c r="AH262" s="119"/>
      <c r="AI262" s="119"/>
      <c r="AJ262" s="119"/>
      <c r="AK262" s="119"/>
      <c r="AL262" s="119"/>
      <c r="AM262" s="119"/>
      <c r="AN262" s="119"/>
      <c r="AO262" s="119"/>
      <c r="AP262" s="119"/>
      <c r="AQ262" s="119"/>
      <c r="AR262" s="119"/>
      <c r="AS262" s="119"/>
      <c r="AT262" s="119"/>
      <c r="AV262" s="119"/>
      <c r="AW262" s="119"/>
      <c r="AX262" s="119"/>
      <c r="AY262" s="119"/>
      <c r="AZ262" s="119"/>
      <c r="BA262" s="119"/>
      <c r="BB262" s="119"/>
      <c r="BC262" s="119"/>
      <c r="BD262" s="119"/>
      <c r="BE262" s="119"/>
      <c r="BF262" s="119"/>
      <c r="BG262" s="119"/>
      <c r="BH262" s="119"/>
      <c r="BI262" s="119"/>
      <c r="BJ262" s="119"/>
      <c r="BK262" s="119"/>
      <c r="BL262" s="119"/>
      <c r="BM262" s="119"/>
      <c r="BN262" s="99"/>
      <c r="BO262" s="99"/>
      <c r="BP262" s="99"/>
      <c r="BQ262" s="99"/>
      <c r="BR262" s="99"/>
      <c r="BS262" s="99"/>
      <c r="BT262" s="99"/>
    </row>
    <row r="263" spans="1:72" ht="29.25" customHeight="1" x14ac:dyDescent="0.2">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c r="AA263" s="99"/>
      <c r="AB263" s="99"/>
      <c r="AC263" s="119"/>
      <c r="AD263" s="119"/>
      <c r="AE263" s="119"/>
      <c r="AF263" s="119"/>
      <c r="AG263" s="119"/>
      <c r="AH263" s="119"/>
      <c r="AI263" s="119"/>
      <c r="AJ263" s="119"/>
      <c r="AK263" s="119"/>
      <c r="AL263" s="119"/>
      <c r="AM263" s="119"/>
      <c r="AN263" s="119"/>
      <c r="AO263" s="119"/>
      <c r="AP263" s="119"/>
      <c r="AQ263" s="119"/>
      <c r="AR263" s="119"/>
      <c r="AS263" s="119"/>
      <c r="AT263" s="119"/>
      <c r="AV263" s="119"/>
      <c r="AW263" s="119"/>
      <c r="AX263" s="119"/>
      <c r="AY263" s="119"/>
      <c r="AZ263" s="119"/>
      <c r="BA263" s="119"/>
      <c r="BB263" s="119"/>
      <c r="BC263" s="119"/>
      <c r="BD263" s="119"/>
      <c r="BE263" s="119"/>
      <c r="BF263" s="119"/>
      <c r="BG263" s="119"/>
      <c r="BH263" s="119"/>
      <c r="BI263" s="119"/>
      <c r="BJ263" s="119"/>
      <c r="BK263" s="119"/>
      <c r="BL263" s="119"/>
      <c r="BM263" s="119"/>
      <c r="BN263" s="99"/>
      <c r="BO263" s="99"/>
      <c r="BP263" s="99"/>
      <c r="BQ263" s="99"/>
      <c r="BR263" s="99"/>
      <c r="BS263" s="99"/>
      <c r="BT263" s="99"/>
    </row>
    <row r="264" spans="1:72" ht="29.25" customHeight="1" x14ac:dyDescent="0.2">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c r="AA264" s="99"/>
      <c r="AB264" s="99"/>
      <c r="AC264" s="119"/>
      <c r="AD264" s="119"/>
      <c r="AE264" s="119"/>
      <c r="AF264" s="119"/>
      <c r="AG264" s="119"/>
      <c r="AH264" s="119"/>
      <c r="AI264" s="119"/>
      <c r="AJ264" s="119"/>
      <c r="AK264" s="119"/>
      <c r="AL264" s="119"/>
      <c r="AM264" s="119"/>
      <c r="AN264" s="119"/>
      <c r="AO264" s="119"/>
      <c r="AP264" s="119"/>
      <c r="AQ264" s="119"/>
      <c r="AR264" s="119"/>
      <c r="AS264" s="119"/>
      <c r="AT264" s="119"/>
      <c r="AV264" s="119"/>
      <c r="AW264" s="119"/>
      <c r="AX264" s="119"/>
      <c r="AY264" s="119"/>
      <c r="AZ264" s="119"/>
      <c r="BA264" s="119"/>
      <c r="BB264" s="119"/>
      <c r="BC264" s="119"/>
      <c r="BD264" s="119"/>
      <c r="BE264" s="119"/>
      <c r="BF264" s="119"/>
      <c r="BG264" s="119"/>
      <c r="BH264" s="119"/>
      <c r="BI264" s="119"/>
      <c r="BJ264" s="119"/>
      <c r="BK264" s="119"/>
      <c r="BL264" s="119"/>
      <c r="BM264" s="119"/>
      <c r="BN264" s="99"/>
      <c r="BO264" s="99"/>
      <c r="BP264" s="99"/>
      <c r="BQ264" s="99"/>
      <c r="BR264" s="99"/>
      <c r="BS264" s="99"/>
      <c r="BT264" s="99"/>
    </row>
    <row r="265" spans="1:72" ht="29.25" customHeight="1" x14ac:dyDescent="0.2">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c r="AA265" s="99"/>
      <c r="AB265" s="99"/>
      <c r="AC265" s="119"/>
      <c r="AD265" s="119"/>
      <c r="AE265" s="119"/>
      <c r="AF265" s="119"/>
      <c r="AG265" s="119"/>
      <c r="AH265" s="119"/>
      <c r="AI265" s="119"/>
      <c r="AJ265" s="119"/>
      <c r="AK265" s="119"/>
      <c r="AL265" s="119"/>
      <c r="AM265" s="119"/>
      <c r="AN265" s="119"/>
      <c r="AO265" s="119"/>
      <c r="AP265" s="119"/>
      <c r="AQ265" s="119"/>
      <c r="AR265" s="119"/>
      <c r="AS265" s="119"/>
      <c r="AT265" s="119"/>
      <c r="AV265" s="119"/>
      <c r="AW265" s="119"/>
      <c r="AX265" s="119"/>
      <c r="AY265" s="119"/>
      <c r="AZ265" s="119"/>
      <c r="BA265" s="119"/>
      <c r="BB265" s="119"/>
      <c r="BC265" s="119"/>
      <c r="BD265" s="119"/>
      <c r="BE265" s="119"/>
      <c r="BF265" s="119"/>
      <c r="BG265" s="119"/>
      <c r="BH265" s="119"/>
      <c r="BI265" s="119"/>
      <c r="BJ265" s="119"/>
      <c r="BK265" s="119"/>
      <c r="BL265" s="119"/>
      <c r="BM265" s="119"/>
      <c r="BN265" s="99"/>
      <c r="BO265" s="99"/>
      <c r="BP265" s="99"/>
      <c r="BQ265" s="99"/>
      <c r="BR265" s="99"/>
      <c r="BS265" s="99"/>
      <c r="BT265" s="99"/>
    </row>
    <row r="266" spans="1:72" ht="29.25" customHeight="1" x14ac:dyDescent="0.2">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c r="AA266" s="99"/>
      <c r="AB266" s="99"/>
      <c r="AC266" s="119"/>
      <c r="AD266" s="119"/>
      <c r="AE266" s="119"/>
      <c r="AF266" s="119"/>
      <c r="AG266" s="119"/>
      <c r="AH266" s="119"/>
      <c r="AI266" s="119"/>
      <c r="AJ266" s="119"/>
      <c r="AK266" s="119"/>
      <c r="AL266" s="119"/>
      <c r="AM266" s="119"/>
      <c r="AN266" s="119"/>
      <c r="AO266" s="119"/>
      <c r="AP266" s="119"/>
      <c r="AQ266" s="119"/>
      <c r="AR266" s="119"/>
      <c r="AS266" s="119"/>
      <c r="AT266" s="119"/>
      <c r="AV266" s="119"/>
      <c r="AW266" s="119"/>
      <c r="AX266" s="119"/>
      <c r="AY266" s="119"/>
      <c r="AZ266" s="119"/>
      <c r="BA266" s="119"/>
      <c r="BB266" s="119"/>
      <c r="BC266" s="119"/>
      <c r="BD266" s="119"/>
      <c r="BE266" s="119"/>
      <c r="BF266" s="119"/>
      <c r="BG266" s="119"/>
      <c r="BH266" s="119"/>
      <c r="BI266" s="119"/>
      <c r="BJ266" s="119"/>
      <c r="BK266" s="119"/>
      <c r="BL266" s="119"/>
      <c r="BM266" s="119"/>
      <c r="BN266" s="99"/>
      <c r="BO266" s="99"/>
      <c r="BP266" s="99"/>
      <c r="BQ266" s="99"/>
      <c r="BR266" s="99"/>
      <c r="BS266" s="99"/>
      <c r="BT266" s="99"/>
    </row>
    <row r="267" spans="1:72" ht="29.25" customHeight="1" x14ac:dyDescent="0.2">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c r="AA267" s="99"/>
      <c r="AB267" s="99"/>
      <c r="AC267" s="119"/>
      <c r="AD267" s="119"/>
      <c r="AE267" s="119"/>
      <c r="AF267" s="119"/>
      <c r="AG267" s="119"/>
      <c r="AH267" s="119"/>
      <c r="AI267" s="119"/>
      <c r="AJ267" s="119"/>
      <c r="AK267" s="119"/>
      <c r="AL267" s="119"/>
      <c r="AM267" s="119"/>
      <c r="AN267" s="119"/>
      <c r="AO267" s="119"/>
      <c r="AP267" s="119"/>
      <c r="AQ267" s="119"/>
      <c r="AR267" s="119"/>
      <c r="AS267" s="119"/>
      <c r="AT267" s="119"/>
      <c r="AV267" s="119"/>
      <c r="AW267" s="119"/>
      <c r="AX267" s="119"/>
      <c r="AY267" s="119"/>
      <c r="AZ267" s="119"/>
      <c r="BA267" s="119"/>
      <c r="BB267" s="119"/>
      <c r="BC267" s="119"/>
      <c r="BD267" s="119"/>
      <c r="BE267" s="119"/>
      <c r="BF267" s="119"/>
      <c r="BG267" s="119"/>
      <c r="BH267" s="119"/>
      <c r="BI267" s="119"/>
      <c r="BJ267" s="119"/>
      <c r="BK267" s="119"/>
      <c r="BL267" s="119"/>
      <c r="BM267" s="119"/>
      <c r="BN267" s="99"/>
      <c r="BO267" s="99"/>
      <c r="BP267" s="99"/>
      <c r="BQ267" s="99"/>
      <c r="BR267" s="99"/>
      <c r="BS267" s="99"/>
      <c r="BT267" s="99"/>
    </row>
    <row r="268" spans="1:72" ht="29.25" customHeight="1" x14ac:dyDescent="0.2">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c r="AA268" s="99"/>
      <c r="AB268" s="99"/>
      <c r="AC268" s="119"/>
      <c r="AD268" s="119"/>
      <c r="AE268" s="119"/>
      <c r="AF268" s="119"/>
      <c r="AG268" s="119"/>
      <c r="AH268" s="119"/>
      <c r="AI268" s="119"/>
      <c r="AJ268" s="119"/>
      <c r="AK268" s="119"/>
      <c r="AL268" s="119"/>
      <c r="AM268" s="119"/>
      <c r="AN268" s="119"/>
      <c r="AO268" s="119"/>
      <c r="AP268" s="119"/>
      <c r="AQ268" s="119"/>
      <c r="AR268" s="119"/>
      <c r="AS268" s="119"/>
      <c r="AT268" s="119"/>
      <c r="AV268" s="119"/>
      <c r="AW268" s="119"/>
      <c r="AX268" s="119"/>
      <c r="AY268" s="119"/>
      <c r="AZ268" s="119"/>
      <c r="BA268" s="119"/>
      <c r="BB268" s="119"/>
      <c r="BC268" s="119"/>
      <c r="BD268" s="119"/>
      <c r="BE268" s="119"/>
      <c r="BF268" s="119"/>
      <c r="BG268" s="119"/>
      <c r="BH268" s="119"/>
      <c r="BI268" s="119"/>
      <c r="BJ268" s="119"/>
      <c r="BK268" s="119"/>
      <c r="BL268" s="119"/>
      <c r="BM268" s="119"/>
      <c r="BN268" s="99"/>
      <c r="BO268" s="99"/>
      <c r="BP268" s="99"/>
      <c r="BQ268" s="99"/>
      <c r="BR268" s="99"/>
      <c r="BS268" s="99"/>
      <c r="BT268" s="99"/>
    </row>
    <row r="269" spans="1:72" ht="29.25" customHeight="1" x14ac:dyDescent="0.2">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c r="AA269" s="99"/>
      <c r="AB269" s="99"/>
      <c r="AC269" s="119"/>
      <c r="AD269" s="119"/>
      <c r="AE269" s="119"/>
      <c r="AF269" s="119"/>
      <c r="AG269" s="119"/>
      <c r="AH269" s="119"/>
      <c r="AI269" s="119"/>
      <c r="AJ269" s="119"/>
      <c r="AK269" s="119"/>
      <c r="AL269" s="119"/>
      <c r="AM269" s="119"/>
      <c r="AN269" s="119"/>
      <c r="AO269" s="119"/>
      <c r="AP269" s="119"/>
      <c r="AQ269" s="119"/>
      <c r="AR269" s="119"/>
      <c r="AS269" s="119"/>
      <c r="AT269" s="119"/>
      <c r="AV269" s="119"/>
      <c r="AW269" s="119"/>
      <c r="AX269" s="119"/>
      <c r="AY269" s="119"/>
      <c r="AZ269" s="119"/>
      <c r="BA269" s="119"/>
      <c r="BB269" s="119"/>
      <c r="BC269" s="119"/>
      <c r="BD269" s="119"/>
      <c r="BE269" s="119"/>
      <c r="BF269" s="119"/>
      <c r="BG269" s="119"/>
      <c r="BH269" s="119"/>
      <c r="BI269" s="119"/>
      <c r="BJ269" s="119"/>
      <c r="BK269" s="119"/>
      <c r="BL269" s="119"/>
      <c r="BM269" s="119"/>
      <c r="BN269" s="99"/>
      <c r="BO269" s="99"/>
      <c r="BP269" s="99"/>
      <c r="BQ269" s="99"/>
      <c r="BR269" s="99"/>
      <c r="BS269" s="99"/>
      <c r="BT269" s="99"/>
    </row>
    <row r="270" spans="1:72" ht="29.25" customHeight="1" x14ac:dyDescent="0.2">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c r="AA270" s="99"/>
      <c r="AB270" s="99"/>
      <c r="AC270" s="119"/>
      <c r="AD270" s="119"/>
      <c r="AE270" s="119"/>
      <c r="AF270" s="119"/>
      <c r="AG270" s="119"/>
      <c r="AH270" s="119"/>
      <c r="AI270" s="119"/>
      <c r="AJ270" s="119"/>
      <c r="AK270" s="119"/>
      <c r="AL270" s="119"/>
      <c r="AM270" s="119"/>
      <c r="AN270" s="119"/>
      <c r="AO270" s="119"/>
      <c r="AP270" s="119"/>
      <c r="AQ270" s="119"/>
      <c r="AR270" s="119"/>
      <c r="AS270" s="119"/>
      <c r="AT270" s="119"/>
      <c r="AV270" s="119"/>
      <c r="AW270" s="119"/>
      <c r="AX270" s="119"/>
      <c r="AY270" s="119"/>
      <c r="AZ270" s="119"/>
      <c r="BA270" s="119"/>
      <c r="BB270" s="119"/>
      <c r="BC270" s="119"/>
      <c r="BD270" s="119"/>
      <c r="BE270" s="119"/>
      <c r="BF270" s="119"/>
      <c r="BG270" s="119"/>
      <c r="BH270" s="119"/>
      <c r="BI270" s="119"/>
      <c r="BJ270" s="119"/>
      <c r="BK270" s="119"/>
      <c r="BL270" s="119"/>
      <c r="BM270" s="119"/>
      <c r="BN270" s="99"/>
      <c r="BO270" s="99"/>
      <c r="BP270" s="99"/>
      <c r="BQ270" s="99"/>
      <c r="BR270" s="99"/>
      <c r="BS270" s="99"/>
      <c r="BT270" s="99"/>
    </row>
    <row r="271" spans="1:72" ht="29.25" customHeight="1" x14ac:dyDescent="0.2">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c r="AA271" s="99"/>
      <c r="AB271" s="99"/>
      <c r="AC271" s="119"/>
      <c r="AD271" s="119"/>
      <c r="AE271" s="119"/>
      <c r="AF271" s="119"/>
      <c r="AG271" s="119"/>
      <c r="AH271" s="119"/>
      <c r="AI271" s="119"/>
      <c r="AJ271" s="119"/>
      <c r="AK271" s="119"/>
      <c r="AL271" s="119"/>
      <c r="AM271" s="119"/>
      <c r="AN271" s="119"/>
      <c r="AO271" s="119"/>
      <c r="AP271" s="119"/>
      <c r="AQ271" s="119"/>
      <c r="AR271" s="119"/>
      <c r="AS271" s="119"/>
      <c r="AT271" s="119"/>
      <c r="AV271" s="119"/>
      <c r="AW271" s="119"/>
      <c r="AX271" s="119"/>
      <c r="AY271" s="119"/>
      <c r="AZ271" s="119"/>
      <c r="BA271" s="119"/>
      <c r="BB271" s="119"/>
      <c r="BC271" s="119"/>
      <c r="BD271" s="119"/>
      <c r="BE271" s="119"/>
      <c r="BF271" s="119"/>
      <c r="BG271" s="119"/>
      <c r="BH271" s="119"/>
      <c r="BI271" s="119"/>
      <c r="BJ271" s="119"/>
      <c r="BK271" s="119"/>
      <c r="BL271" s="119"/>
      <c r="BM271" s="119"/>
      <c r="BN271" s="99"/>
      <c r="BO271" s="99"/>
      <c r="BP271" s="99"/>
      <c r="BQ271" s="99"/>
      <c r="BR271" s="99"/>
      <c r="BS271" s="99"/>
      <c r="BT271" s="99"/>
    </row>
    <row r="272" spans="1:72" ht="29.25" customHeight="1" x14ac:dyDescent="0.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119"/>
      <c r="AD272" s="119"/>
      <c r="AE272" s="119"/>
      <c r="AF272" s="119"/>
      <c r="AG272" s="119"/>
      <c r="AH272" s="119"/>
      <c r="AI272" s="119"/>
      <c r="AJ272" s="119"/>
      <c r="AK272" s="119"/>
      <c r="AL272" s="119"/>
      <c r="AM272" s="119"/>
      <c r="AN272" s="119"/>
      <c r="AO272" s="119"/>
      <c r="AP272" s="119"/>
      <c r="AQ272" s="119"/>
      <c r="AR272" s="119"/>
      <c r="AS272" s="119"/>
      <c r="AT272" s="119"/>
      <c r="AV272" s="119"/>
      <c r="AW272" s="119"/>
      <c r="AX272" s="119"/>
      <c r="AY272" s="119"/>
      <c r="AZ272" s="119"/>
      <c r="BA272" s="119"/>
      <c r="BB272" s="119"/>
      <c r="BC272" s="119"/>
      <c r="BD272" s="119"/>
      <c r="BE272" s="119"/>
      <c r="BF272" s="119"/>
      <c r="BG272" s="119"/>
      <c r="BH272" s="119"/>
      <c r="BI272" s="119"/>
      <c r="BJ272" s="119"/>
      <c r="BK272" s="119"/>
      <c r="BL272" s="119"/>
      <c r="BM272" s="119"/>
      <c r="BN272" s="99"/>
      <c r="BO272" s="99"/>
      <c r="BP272" s="99"/>
      <c r="BQ272" s="99"/>
      <c r="BR272" s="99"/>
      <c r="BS272" s="99"/>
      <c r="BT272" s="99"/>
    </row>
    <row r="273" spans="1:72" ht="29.25" customHeight="1" x14ac:dyDescent="0.2">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119"/>
      <c r="AD273" s="119"/>
      <c r="AE273" s="119"/>
      <c r="AF273" s="119"/>
      <c r="AG273" s="119"/>
      <c r="AH273" s="119"/>
      <c r="AI273" s="119"/>
      <c r="AJ273" s="119"/>
      <c r="AK273" s="119"/>
      <c r="AL273" s="119"/>
      <c r="AM273" s="119"/>
      <c r="AN273" s="119"/>
      <c r="AO273" s="119"/>
      <c r="AP273" s="119"/>
      <c r="AQ273" s="119"/>
      <c r="AR273" s="119"/>
      <c r="AS273" s="119"/>
      <c r="AT273" s="119"/>
      <c r="AV273" s="119"/>
      <c r="AW273" s="119"/>
      <c r="AX273" s="119"/>
      <c r="AY273" s="119"/>
      <c r="AZ273" s="119"/>
      <c r="BA273" s="119"/>
      <c r="BB273" s="119"/>
      <c r="BC273" s="119"/>
      <c r="BD273" s="119"/>
      <c r="BE273" s="119"/>
      <c r="BF273" s="119"/>
      <c r="BG273" s="119"/>
      <c r="BH273" s="119"/>
      <c r="BI273" s="119"/>
      <c r="BJ273" s="119"/>
      <c r="BK273" s="119"/>
      <c r="BL273" s="119"/>
      <c r="BM273" s="119"/>
      <c r="BN273" s="99"/>
      <c r="BO273" s="99"/>
      <c r="BP273" s="99"/>
      <c r="BQ273" s="99"/>
      <c r="BR273" s="99"/>
      <c r="BS273" s="99"/>
      <c r="BT273" s="99"/>
    </row>
    <row r="274" spans="1:72" ht="29.25" customHeight="1" x14ac:dyDescent="0.2">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119"/>
      <c r="AD274" s="119"/>
      <c r="AE274" s="119"/>
      <c r="AF274" s="119"/>
      <c r="AG274" s="119"/>
      <c r="AH274" s="119"/>
      <c r="AI274" s="119"/>
      <c r="AJ274" s="119"/>
      <c r="AK274" s="119"/>
      <c r="AL274" s="119"/>
      <c r="AM274" s="119"/>
      <c r="AN274" s="119"/>
      <c r="AO274" s="119"/>
      <c r="AP274" s="119"/>
      <c r="AQ274" s="119"/>
      <c r="AR274" s="119"/>
      <c r="AS274" s="119"/>
      <c r="AT274" s="119"/>
      <c r="AV274" s="119"/>
      <c r="AW274" s="119"/>
      <c r="AX274" s="119"/>
      <c r="AY274" s="119"/>
      <c r="AZ274" s="119"/>
      <c r="BA274" s="119"/>
      <c r="BB274" s="119"/>
      <c r="BC274" s="119"/>
      <c r="BD274" s="119"/>
      <c r="BE274" s="119"/>
      <c r="BF274" s="119"/>
      <c r="BG274" s="119"/>
      <c r="BH274" s="119"/>
      <c r="BI274" s="119"/>
      <c r="BJ274" s="119"/>
      <c r="BK274" s="119"/>
      <c r="BL274" s="119"/>
      <c r="BM274" s="119"/>
      <c r="BN274" s="99"/>
      <c r="BO274" s="99"/>
      <c r="BP274" s="99"/>
      <c r="BQ274" s="99"/>
      <c r="BR274" s="99"/>
      <c r="BS274" s="99"/>
      <c r="BT274" s="99"/>
    </row>
    <row r="275" spans="1:72" ht="29.25" customHeight="1" x14ac:dyDescent="0.2">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119"/>
      <c r="AD275" s="119"/>
      <c r="AE275" s="119"/>
      <c r="AF275" s="119"/>
      <c r="AG275" s="119"/>
      <c r="AH275" s="119"/>
      <c r="AI275" s="119"/>
      <c r="AJ275" s="119"/>
      <c r="AK275" s="119"/>
      <c r="AL275" s="119"/>
      <c r="AM275" s="119"/>
      <c r="AN275" s="119"/>
      <c r="AO275" s="119"/>
      <c r="AP275" s="119"/>
      <c r="AQ275" s="119"/>
      <c r="AR275" s="119"/>
      <c r="AS275" s="119"/>
      <c r="AT275" s="119"/>
      <c r="AV275" s="119"/>
      <c r="AW275" s="119"/>
      <c r="AX275" s="119"/>
      <c r="AY275" s="119"/>
      <c r="AZ275" s="119"/>
      <c r="BA275" s="119"/>
      <c r="BB275" s="119"/>
      <c r="BC275" s="119"/>
      <c r="BD275" s="119"/>
      <c r="BE275" s="119"/>
      <c r="BF275" s="119"/>
      <c r="BG275" s="119"/>
      <c r="BH275" s="119"/>
      <c r="BI275" s="119"/>
      <c r="BJ275" s="119"/>
      <c r="BK275" s="119"/>
      <c r="BL275" s="119"/>
      <c r="BM275" s="119"/>
      <c r="BN275" s="99"/>
      <c r="BO275" s="99"/>
      <c r="BP275" s="99"/>
      <c r="BQ275" s="99"/>
      <c r="BR275" s="99"/>
      <c r="BS275" s="99"/>
      <c r="BT275" s="99"/>
    </row>
    <row r="276" spans="1:72" ht="29.25" customHeight="1" x14ac:dyDescent="0.2">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119"/>
      <c r="AD276" s="119"/>
      <c r="AE276" s="119"/>
      <c r="AF276" s="119"/>
      <c r="AG276" s="119"/>
      <c r="AH276" s="119"/>
      <c r="AI276" s="119"/>
      <c r="AJ276" s="119"/>
      <c r="AK276" s="119"/>
      <c r="AL276" s="119"/>
      <c r="AM276" s="119"/>
      <c r="AN276" s="119"/>
      <c r="AO276" s="119"/>
      <c r="AP276" s="119"/>
      <c r="AQ276" s="119"/>
      <c r="AR276" s="119"/>
      <c r="AS276" s="119"/>
      <c r="AT276" s="119"/>
      <c r="AV276" s="119"/>
      <c r="AW276" s="119"/>
      <c r="AX276" s="119"/>
      <c r="AY276" s="119"/>
      <c r="AZ276" s="119"/>
      <c r="BA276" s="119"/>
      <c r="BB276" s="119"/>
      <c r="BC276" s="119"/>
      <c r="BD276" s="119"/>
      <c r="BE276" s="119"/>
      <c r="BF276" s="119"/>
      <c r="BG276" s="119"/>
      <c r="BH276" s="119"/>
      <c r="BI276" s="119"/>
      <c r="BJ276" s="119"/>
      <c r="BK276" s="119"/>
      <c r="BL276" s="119"/>
      <c r="BM276" s="119"/>
      <c r="BN276" s="99"/>
      <c r="BO276" s="99"/>
      <c r="BP276" s="99"/>
      <c r="BQ276" s="99"/>
      <c r="BR276" s="99"/>
      <c r="BS276" s="99"/>
      <c r="BT276" s="99"/>
    </row>
    <row r="277" spans="1:72" ht="29.25" customHeight="1" x14ac:dyDescent="0.2">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119"/>
      <c r="AD277" s="119"/>
      <c r="AE277" s="119"/>
      <c r="AF277" s="119"/>
      <c r="AG277" s="119"/>
      <c r="AH277" s="119"/>
      <c r="AI277" s="119"/>
      <c r="AJ277" s="119"/>
      <c r="AK277" s="119"/>
      <c r="AL277" s="119"/>
      <c r="AM277" s="119"/>
      <c r="AN277" s="119"/>
      <c r="AO277" s="119"/>
      <c r="AP277" s="119"/>
      <c r="AQ277" s="119"/>
      <c r="AR277" s="119"/>
      <c r="AS277" s="119"/>
      <c r="AT277" s="119"/>
      <c r="AV277" s="119"/>
      <c r="AW277" s="119"/>
      <c r="AX277" s="119"/>
      <c r="AY277" s="119"/>
      <c r="AZ277" s="119"/>
      <c r="BA277" s="119"/>
      <c r="BB277" s="119"/>
      <c r="BC277" s="119"/>
      <c r="BD277" s="119"/>
      <c r="BE277" s="119"/>
      <c r="BF277" s="119"/>
      <c r="BG277" s="119"/>
      <c r="BH277" s="119"/>
      <c r="BI277" s="119"/>
      <c r="BJ277" s="119"/>
      <c r="BK277" s="119"/>
      <c r="BL277" s="119"/>
      <c r="BM277" s="119"/>
      <c r="BN277" s="99"/>
      <c r="BO277" s="99"/>
      <c r="BP277" s="99"/>
      <c r="BQ277" s="99"/>
      <c r="BR277" s="99"/>
      <c r="BS277" s="99"/>
      <c r="BT277" s="99"/>
    </row>
    <row r="278" spans="1:72" ht="29.25" customHeight="1" x14ac:dyDescent="0.2">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119"/>
      <c r="AD278" s="119"/>
      <c r="AE278" s="119"/>
      <c r="AF278" s="119"/>
      <c r="AG278" s="119"/>
      <c r="AH278" s="119"/>
      <c r="AI278" s="119"/>
      <c r="AJ278" s="119"/>
      <c r="AK278" s="119"/>
      <c r="AL278" s="119"/>
      <c r="AM278" s="119"/>
      <c r="AN278" s="119"/>
      <c r="AO278" s="119"/>
      <c r="AP278" s="119"/>
      <c r="AQ278" s="119"/>
      <c r="AR278" s="119"/>
      <c r="AS278" s="119"/>
      <c r="AT278" s="119"/>
      <c r="AV278" s="119"/>
      <c r="AW278" s="119"/>
      <c r="AX278" s="119"/>
      <c r="AY278" s="119"/>
      <c r="AZ278" s="119"/>
      <c r="BA278" s="119"/>
      <c r="BB278" s="119"/>
      <c r="BC278" s="119"/>
      <c r="BD278" s="119"/>
      <c r="BE278" s="119"/>
      <c r="BF278" s="119"/>
      <c r="BG278" s="119"/>
      <c r="BH278" s="119"/>
      <c r="BI278" s="119"/>
      <c r="BJ278" s="119"/>
      <c r="BK278" s="119"/>
      <c r="BL278" s="119"/>
      <c r="BM278" s="119"/>
      <c r="BN278" s="99"/>
      <c r="BO278" s="99"/>
      <c r="BP278" s="99"/>
      <c r="BQ278" s="99"/>
      <c r="BR278" s="99"/>
      <c r="BS278" s="99"/>
      <c r="BT278" s="99"/>
    </row>
    <row r="279" spans="1:72" ht="29.25" customHeight="1" x14ac:dyDescent="0.2">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119"/>
      <c r="AD279" s="119"/>
      <c r="AE279" s="119"/>
      <c r="AF279" s="119"/>
      <c r="AG279" s="119"/>
      <c r="AH279" s="119"/>
      <c r="AI279" s="119"/>
      <c r="AJ279" s="119"/>
      <c r="AK279" s="119"/>
      <c r="AL279" s="119"/>
      <c r="AM279" s="119"/>
      <c r="AN279" s="119"/>
      <c r="AO279" s="119"/>
      <c r="AP279" s="119"/>
      <c r="AQ279" s="119"/>
      <c r="AR279" s="119"/>
      <c r="AS279" s="119"/>
      <c r="AT279" s="119"/>
      <c r="AV279" s="119"/>
      <c r="AW279" s="119"/>
      <c r="AX279" s="119"/>
      <c r="AY279" s="119"/>
      <c r="AZ279" s="119"/>
      <c r="BA279" s="119"/>
      <c r="BB279" s="119"/>
      <c r="BC279" s="119"/>
      <c r="BD279" s="119"/>
      <c r="BE279" s="119"/>
      <c r="BF279" s="119"/>
      <c r="BG279" s="119"/>
      <c r="BH279" s="119"/>
      <c r="BI279" s="119"/>
      <c r="BJ279" s="119"/>
      <c r="BK279" s="119"/>
      <c r="BL279" s="119"/>
      <c r="BM279" s="119"/>
      <c r="BN279" s="99"/>
      <c r="BO279" s="99"/>
      <c r="BP279" s="99"/>
      <c r="BQ279" s="99"/>
      <c r="BR279" s="99"/>
      <c r="BS279" s="99"/>
      <c r="BT279" s="99"/>
    </row>
    <row r="280" spans="1:72" ht="29.25" customHeight="1" x14ac:dyDescent="0.2">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119"/>
      <c r="AD280" s="119"/>
      <c r="AE280" s="119"/>
      <c r="AF280" s="119"/>
      <c r="AG280" s="119"/>
      <c r="AH280" s="119"/>
      <c r="AI280" s="119"/>
      <c r="AJ280" s="119"/>
      <c r="AK280" s="119"/>
      <c r="AL280" s="119"/>
      <c r="AM280" s="119"/>
      <c r="AN280" s="119"/>
      <c r="AO280" s="119"/>
      <c r="AP280" s="119"/>
      <c r="AQ280" s="119"/>
      <c r="AR280" s="119"/>
      <c r="AS280" s="119"/>
      <c r="AT280" s="119"/>
      <c r="AV280" s="119"/>
      <c r="AW280" s="119"/>
      <c r="AX280" s="119"/>
      <c r="AY280" s="119"/>
      <c r="AZ280" s="119"/>
      <c r="BA280" s="119"/>
      <c r="BB280" s="119"/>
      <c r="BC280" s="119"/>
      <c r="BD280" s="119"/>
      <c r="BE280" s="119"/>
      <c r="BF280" s="119"/>
      <c r="BG280" s="119"/>
      <c r="BH280" s="119"/>
      <c r="BI280" s="119"/>
      <c r="BJ280" s="119"/>
      <c r="BK280" s="119"/>
      <c r="BL280" s="119"/>
      <c r="BM280" s="119"/>
      <c r="BN280" s="99"/>
      <c r="BO280" s="99"/>
      <c r="BP280" s="99"/>
      <c r="BQ280" s="99"/>
      <c r="BR280" s="99"/>
      <c r="BS280" s="99"/>
      <c r="BT280" s="99"/>
    </row>
    <row r="281" spans="1:72" ht="29.25" customHeight="1" x14ac:dyDescent="0.2">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119"/>
      <c r="AD281" s="119"/>
      <c r="AE281" s="119"/>
      <c r="AF281" s="119"/>
      <c r="AG281" s="119"/>
      <c r="AH281" s="119"/>
      <c r="AI281" s="119"/>
      <c r="AJ281" s="119"/>
      <c r="AK281" s="119"/>
      <c r="AL281" s="119"/>
      <c r="AM281" s="119"/>
      <c r="AN281" s="119"/>
      <c r="AO281" s="119"/>
      <c r="AP281" s="119"/>
      <c r="AQ281" s="119"/>
      <c r="AR281" s="119"/>
      <c r="AS281" s="119"/>
      <c r="AT281" s="119"/>
      <c r="AV281" s="119"/>
      <c r="AW281" s="119"/>
      <c r="AX281" s="119"/>
      <c r="AY281" s="119"/>
      <c r="AZ281" s="119"/>
      <c r="BA281" s="119"/>
      <c r="BB281" s="119"/>
      <c r="BC281" s="119"/>
      <c r="BD281" s="119"/>
      <c r="BE281" s="119"/>
      <c r="BF281" s="119"/>
      <c r="BG281" s="119"/>
      <c r="BH281" s="119"/>
      <c r="BI281" s="119"/>
      <c r="BJ281" s="119"/>
      <c r="BK281" s="119"/>
      <c r="BL281" s="119"/>
      <c r="BM281" s="119"/>
      <c r="BN281" s="99"/>
      <c r="BO281" s="99"/>
      <c r="BP281" s="99"/>
      <c r="BQ281" s="99"/>
      <c r="BR281" s="99"/>
      <c r="BS281" s="99"/>
      <c r="BT281" s="99"/>
    </row>
    <row r="282" spans="1:72" ht="29.25" customHeight="1" x14ac:dyDescent="0.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119"/>
      <c r="AD282" s="119"/>
      <c r="AE282" s="119"/>
      <c r="AF282" s="119"/>
      <c r="AG282" s="119"/>
      <c r="AH282" s="119"/>
      <c r="AI282" s="119"/>
      <c r="AJ282" s="119"/>
      <c r="AK282" s="119"/>
      <c r="AL282" s="119"/>
      <c r="AM282" s="119"/>
      <c r="AN282" s="119"/>
      <c r="AO282" s="119"/>
      <c r="AP282" s="119"/>
      <c r="AQ282" s="119"/>
      <c r="AR282" s="119"/>
      <c r="AS282" s="119"/>
      <c r="AT282" s="119"/>
      <c r="AV282" s="119"/>
      <c r="AW282" s="119"/>
      <c r="AX282" s="119"/>
      <c r="AY282" s="119"/>
      <c r="AZ282" s="119"/>
      <c r="BA282" s="119"/>
      <c r="BB282" s="119"/>
      <c r="BC282" s="119"/>
      <c r="BD282" s="119"/>
      <c r="BE282" s="119"/>
      <c r="BF282" s="119"/>
      <c r="BG282" s="119"/>
      <c r="BH282" s="119"/>
      <c r="BI282" s="119"/>
      <c r="BJ282" s="119"/>
      <c r="BK282" s="119"/>
      <c r="BL282" s="119"/>
      <c r="BM282" s="119"/>
      <c r="BN282" s="99"/>
      <c r="BO282" s="99"/>
      <c r="BP282" s="99"/>
      <c r="BQ282" s="99"/>
      <c r="BR282" s="99"/>
      <c r="BS282" s="99"/>
      <c r="BT282" s="99"/>
    </row>
    <row r="283" spans="1:72" ht="29.25" customHeight="1" x14ac:dyDescent="0.2">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119"/>
      <c r="AD283" s="119"/>
      <c r="AE283" s="119"/>
      <c r="AF283" s="119"/>
      <c r="AG283" s="119"/>
      <c r="AH283" s="119"/>
      <c r="AI283" s="119"/>
      <c r="AJ283" s="119"/>
      <c r="AK283" s="119"/>
      <c r="AL283" s="119"/>
      <c r="AM283" s="119"/>
      <c r="AN283" s="119"/>
      <c r="AO283" s="119"/>
      <c r="AP283" s="119"/>
      <c r="AQ283" s="119"/>
      <c r="AR283" s="119"/>
      <c r="AS283" s="119"/>
      <c r="AT283" s="119"/>
      <c r="AV283" s="119"/>
      <c r="AW283" s="119"/>
      <c r="AX283" s="119"/>
      <c r="AY283" s="119"/>
      <c r="AZ283" s="119"/>
      <c r="BA283" s="119"/>
      <c r="BB283" s="119"/>
      <c r="BC283" s="119"/>
      <c r="BD283" s="119"/>
      <c r="BE283" s="119"/>
      <c r="BF283" s="119"/>
      <c r="BG283" s="119"/>
      <c r="BH283" s="119"/>
      <c r="BI283" s="119"/>
      <c r="BJ283" s="119"/>
      <c r="BK283" s="119"/>
      <c r="BL283" s="119"/>
      <c r="BM283" s="119"/>
      <c r="BN283" s="99"/>
      <c r="BO283" s="99"/>
      <c r="BP283" s="99"/>
      <c r="BQ283" s="99"/>
      <c r="BR283" s="99"/>
      <c r="BS283" s="99"/>
      <c r="BT283" s="99"/>
    </row>
    <row r="284" spans="1:72" ht="29.25" customHeight="1" x14ac:dyDescent="0.2">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119"/>
      <c r="AD284" s="119"/>
      <c r="AE284" s="119"/>
      <c r="AF284" s="119"/>
      <c r="AG284" s="119"/>
      <c r="AH284" s="119"/>
      <c r="AI284" s="119"/>
      <c r="AJ284" s="119"/>
      <c r="AK284" s="119"/>
      <c r="AL284" s="119"/>
      <c r="AM284" s="119"/>
      <c r="AN284" s="119"/>
      <c r="AO284" s="119"/>
      <c r="AP284" s="119"/>
      <c r="AQ284" s="119"/>
      <c r="AR284" s="119"/>
      <c r="AS284" s="119"/>
      <c r="AT284" s="119"/>
      <c r="AV284" s="119"/>
      <c r="AW284" s="119"/>
      <c r="AX284" s="119"/>
      <c r="AY284" s="119"/>
      <c r="AZ284" s="119"/>
      <c r="BA284" s="119"/>
      <c r="BB284" s="119"/>
      <c r="BC284" s="119"/>
      <c r="BD284" s="119"/>
      <c r="BE284" s="119"/>
      <c r="BF284" s="119"/>
      <c r="BG284" s="119"/>
      <c r="BH284" s="119"/>
      <c r="BI284" s="119"/>
      <c r="BJ284" s="119"/>
      <c r="BK284" s="119"/>
      <c r="BL284" s="119"/>
      <c r="BM284" s="119"/>
      <c r="BN284" s="99"/>
      <c r="BO284" s="99"/>
      <c r="BP284" s="99"/>
      <c r="BQ284" s="99"/>
      <c r="BR284" s="99"/>
      <c r="BS284" s="99"/>
      <c r="BT284" s="99"/>
    </row>
    <row r="285" spans="1:72" ht="29.25" customHeight="1" x14ac:dyDescent="0.2">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119"/>
      <c r="AD285" s="119"/>
      <c r="AE285" s="119"/>
      <c r="AF285" s="119"/>
      <c r="AG285" s="119"/>
      <c r="AH285" s="119"/>
      <c r="AI285" s="119"/>
      <c r="AJ285" s="119"/>
      <c r="AK285" s="119"/>
      <c r="AL285" s="119"/>
      <c r="AM285" s="119"/>
      <c r="AN285" s="119"/>
      <c r="AO285" s="119"/>
      <c r="AP285" s="119"/>
      <c r="AQ285" s="119"/>
      <c r="AR285" s="119"/>
      <c r="AS285" s="119"/>
      <c r="AT285" s="119"/>
      <c r="AV285" s="119"/>
      <c r="AW285" s="119"/>
      <c r="AX285" s="119"/>
      <c r="AY285" s="119"/>
      <c r="AZ285" s="119"/>
      <c r="BA285" s="119"/>
      <c r="BB285" s="119"/>
      <c r="BC285" s="119"/>
      <c r="BD285" s="119"/>
      <c r="BE285" s="119"/>
      <c r="BF285" s="119"/>
      <c r="BG285" s="119"/>
      <c r="BH285" s="119"/>
      <c r="BI285" s="119"/>
      <c r="BJ285" s="119"/>
      <c r="BK285" s="119"/>
      <c r="BL285" s="119"/>
      <c r="BM285" s="119"/>
      <c r="BN285" s="99"/>
      <c r="BO285" s="99"/>
      <c r="BP285" s="99"/>
      <c r="BQ285" s="99"/>
      <c r="BR285" s="99"/>
      <c r="BS285" s="99"/>
      <c r="BT285" s="99"/>
    </row>
    <row r="286" spans="1:72" ht="29.25" customHeight="1" x14ac:dyDescent="0.2">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119"/>
      <c r="AD286" s="119"/>
      <c r="AE286" s="119"/>
      <c r="AF286" s="119"/>
      <c r="AG286" s="119"/>
      <c r="AH286" s="119"/>
      <c r="AI286" s="119"/>
      <c r="AJ286" s="119"/>
      <c r="AK286" s="119"/>
      <c r="AL286" s="119"/>
      <c r="AM286" s="119"/>
      <c r="AN286" s="119"/>
      <c r="AO286" s="119"/>
      <c r="AP286" s="119"/>
      <c r="AQ286" s="119"/>
      <c r="AR286" s="119"/>
      <c r="AS286" s="119"/>
      <c r="AT286" s="119"/>
      <c r="AV286" s="119"/>
      <c r="AW286" s="119"/>
      <c r="AX286" s="119"/>
      <c r="AY286" s="119"/>
      <c r="AZ286" s="119"/>
      <c r="BA286" s="119"/>
      <c r="BB286" s="119"/>
      <c r="BC286" s="119"/>
      <c r="BD286" s="119"/>
      <c r="BE286" s="119"/>
      <c r="BF286" s="119"/>
      <c r="BG286" s="119"/>
      <c r="BH286" s="119"/>
      <c r="BI286" s="119"/>
      <c r="BJ286" s="119"/>
      <c r="BK286" s="119"/>
      <c r="BL286" s="119"/>
      <c r="BM286" s="119"/>
      <c r="BN286" s="99"/>
      <c r="BO286" s="99"/>
      <c r="BP286" s="99"/>
      <c r="BQ286" s="99"/>
      <c r="BR286" s="99"/>
      <c r="BS286" s="99"/>
      <c r="BT286" s="99"/>
    </row>
    <row r="287" spans="1:72" ht="29.25" customHeight="1" x14ac:dyDescent="0.2">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119"/>
      <c r="AD287" s="119"/>
      <c r="AE287" s="119"/>
      <c r="AF287" s="119"/>
      <c r="AG287" s="119"/>
      <c r="AH287" s="119"/>
      <c r="AI287" s="119"/>
      <c r="AJ287" s="119"/>
      <c r="AK287" s="119"/>
      <c r="AL287" s="119"/>
      <c r="AM287" s="119"/>
      <c r="AN287" s="119"/>
      <c r="AO287" s="119"/>
      <c r="AP287" s="119"/>
      <c r="AQ287" s="119"/>
      <c r="AR287" s="119"/>
      <c r="AS287" s="119"/>
      <c r="AT287" s="119"/>
      <c r="AV287" s="119"/>
      <c r="AW287" s="119"/>
      <c r="AX287" s="119"/>
      <c r="AY287" s="119"/>
      <c r="AZ287" s="119"/>
      <c r="BA287" s="119"/>
      <c r="BB287" s="119"/>
      <c r="BC287" s="119"/>
      <c r="BD287" s="119"/>
      <c r="BE287" s="119"/>
      <c r="BF287" s="119"/>
      <c r="BG287" s="119"/>
      <c r="BH287" s="119"/>
      <c r="BI287" s="119"/>
      <c r="BJ287" s="119"/>
      <c r="BK287" s="119"/>
      <c r="BL287" s="119"/>
      <c r="BM287" s="119"/>
      <c r="BN287" s="99"/>
      <c r="BO287" s="99"/>
      <c r="BP287" s="99"/>
      <c r="BQ287" s="99"/>
      <c r="BR287" s="99"/>
      <c r="BS287" s="99"/>
      <c r="BT287" s="99"/>
    </row>
    <row r="288" spans="1:72" ht="29.25" customHeight="1" x14ac:dyDescent="0.2">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119"/>
      <c r="AD288" s="119"/>
      <c r="AE288" s="119"/>
      <c r="AF288" s="119"/>
      <c r="AG288" s="119"/>
      <c r="AH288" s="119"/>
      <c r="AI288" s="119"/>
      <c r="AJ288" s="119"/>
      <c r="AK288" s="119"/>
      <c r="AL288" s="119"/>
      <c r="AM288" s="119"/>
      <c r="AN288" s="119"/>
      <c r="AO288" s="119"/>
      <c r="AP288" s="119"/>
      <c r="AQ288" s="119"/>
      <c r="AR288" s="119"/>
      <c r="AS288" s="119"/>
      <c r="AT288" s="119"/>
      <c r="AV288" s="119"/>
      <c r="AW288" s="119"/>
      <c r="AX288" s="119"/>
      <c r="AY288" s="119"/>
      <c r="AZ288" s="119"/>
      <c r="BA288" s="119"/>
      <c r="BB288" s="119"/>
      <c r="BC288" s="119"/>
      <c r="BD288" s="119"/>
      <c r="BE288" s="119"/>
      <c r="BF288" s="119"/>
      <c r="BG288" s="119"/>
      <c r="BH288" s="119"/>
      <c r="BI288" s="119"/>
      <c r="BJ288" s="119"/>
      <c r="BK288" s="119"/>
      <c r="BL288" s="119"/>
      <c r="BM288" s="119"/>
      <c r="BN288" s="99"/>
      <c r="BO288" s="99"/>
      <c r="BP288" s="99"/>
      <c r="BQ288" s="99"/>
      <c r="BR288" s="99"/>
      <c r="BS288" s="99"/>
      <c r="BT288" s="99"/>
    </row>
    <row r="289" spans="1:72" ht="29.25" customHeight="1" x14ac:dyDescent="0.2">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c r="AA289" s="99"/>
      <c r="AB289" s="99"/>
      <c r="AC289" s="119"/>
      <c r="AD289" s="119"/>
      <c r="AE289" s="119"/>
      <c r="AF289" s="119"/>
      <c r="AG289" s="119"/>
      <c r="AH289" s="119"/>
      <c r="AI289" s="119"/>
      <c r="AJ289" s="119"/>
      <c r="AK289" s="119"/>
      <c r="AL289" s="119"/>
      <c r="AM289" s="119"/>
      <c r="AN289" s="119"/>
      <c r="AO289" s="119"/>
      <c r="AP289" s="119"/>
      <c r="AQ289" s="119"/>
      <c r="AR289" s="119"/>
      <c r="AS289" s="119"/>
      <c r="AT289" s="119"/>
      <c r="AV289" s="119"/>
      <c r="AW289" s="119"/>
      <c r="AX289" s="119"/>
      <c r="AY289" s="119"/>
      <c r="AZ289" s="119"/>
      <c r="BA289" s="119"/>
      <c r="BB289" s="119"/>
      <c r="BC289" s="119"/>
      <c r="BD289" s="119"/>
      <c r="BE289" s="119"/>
      <c r="BF289" s="119"/>
      <c r="BG289" s="119"/>
      <c r="BH289" s="119"/>
      <c r="BI289" s="119"/>
      <c r="BJ289" s="119"/>
      <c r="BK289" s="119"/>
      <c r="BL289" s="119"/>
      <c r="BM289" s="119"/>
      <c r="BN289" s="99"/>
      <c r="BO289" s="99"/>
      <c r="BP289" s="99"/>
      <c r="BQ289" s="99"/>
      <c r="BR289" s="99"/>
      <c r="BS289" s="99"/>
      <c r="BT289" s="99"/>
    </row>
    <row r="290" spans="1:72" ht="29.25" customHeight="1" x14ac:dyDescent="0.2">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c r="AA290" s="99"/>
      <c r="AB290" s="99"/>
      <c r="AC290" s="119"/>
      <c r="AD290" s="119"/>
      <c r="AE290" s="119"/>
      <c r="AF290" s="119"/>
      <c r="AG290" s="119"/>
      <c r="AH290" s="119"/>
      <c r="AI290" s="119"/>
      <c r="AJ290" s="119"/>
      <c r="AK290" s="119"/>
      <c r="AL290" s="119"/>
      <c r="AM290" s="119"/>
      <c r="AN290" s="119"/>
      <c r="AO290" s="119"/>
      <c r="AP290" s="119"/>
      <c r="AQ290" s="119"/>
      <c r="AR290" s="119"/>
      <c r="AS290" s="119"/>
      <c r="AT290" s="119"/>
      <c r="AV290" s="119"/>
      <c r="AW290" s="119"/>
      <c r="AX290" s="119"/>
      <c r="AY290" s="119"/>
      <c r="AZ290" s="119"/>
      <c r="BA290" s="119"/>
      <c r="BB290" s="119"/>
      <c r="BC290" s="119"/>
      <c r="BD290" s="119"/>
      <c r="BE290" s="119"/>
      <c r="BF290" s="119"/>
      <c r="BG290" s="119"/>
      <c r="BH290" s="119"/>
      <c r="BI290" s="119"/>
      <c r="BJ290" s="119"/>
      <c r="BK290" s="119"/>
      <c r="BL290" s="119"/>
      <c r="BM290" s="119"/>
      <c r="BN290" s="99"/>
      <c r="BO290" s="99"/>
      <c r="BP290" s="99"/>
      <c r="BQ290" s="99"/>
      <c r="BR290" s="99"/>
      <c r="BS290" s="99"/>
      <c r="BT290" s="99"/>
    </row>
    <row r="291" spans="1:72" ht="29.25" customHeight="1" x14ac:dyDescent="0.2">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c r="AA291" s="99"/>
      <c r="AB291" s="99"/>
      <c r="AC291" s="119"/>
      <c r="AD291" s="119"/>
      <c r="AE291" s="119"/>
      <c r="AF291" s="119"/>
      <c r="AG291" s="119"/>
      <c r="AH291" s="119"/>
      <c r="AI291" s="119"/>
      <c r="AJ291" s="119"/>
      <c r="AK291" s="119"/>
      <c r="AL291" s="119"/>
      <c r="AM291" s="119"/>
      <c r="AN291" s="119"/>
      <c r="AO291" s="119"/>
      <c r="AP291" s="119"/>
      <c r="AQ291" s="119"/>
      <c r="AR291" s="119"/>
      <c r="AS291" s="119"/>
      <c r="AT291" s="119"/>
      <c r="AV291" s="119"/>
      <c r="AW291" s="119"/>
      <c r="AX291" s="119"/>
      <c r="AY291" s="119"/>
      <c r="AZ291" s="119"/>
      <c r="BA291" s="119"/>
      <c r="BB291" s="119"/>
      <c r="BC291" s="119"/>
      <c r="BD291" s="119"/>
      <c r="BE291" s="119"/>
      <c r="BF291" s="119"/>
      <c r="BG291" s="119"/>
      <c r="BH291" s="119"/>
      <c r="BI291" s="119"/>
      <c r="BJ291" s="119"/>
      <c r="BK291" s="119"/>
      <c r="BL291" s="119"/>
      <c r="BM291" s="119"/>
      <c r="BN291" s="99"/>
      <c r="BO291" s="99"/>
      <c r="BP291" s="99"/>
      <c r="BQ291" s="99"/>
      <c r="BR291" s="99"/>
      <c r="BS291" s="99"/>
      <c r="BT291" s="99"/>
    </row>
    <row r="292" spans="1:72" ht="29.25" customHeight="1" x14ac:dyDescent="0.2">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c r="AA292" s="99"/>
      <c r="AB292" s="99"/>
      <c r="AC292" s="119"/>
      <c r="AD292" s="119"/>
      <c r="AE292" s="119"/>
      <c r="AF292" s="119"/>
      <c r="AG292" s="119"/>
      <c r="AH292" s="119"/>
      <c r="AI292" s="119"/>
      <c r="AJ292" s="119"/>
      <c r="AK292" s="119"/>
      <c r="AL292" s="119"/>
      <c r="AM292" s="119"/>
      <c r="AN292" s="119"/>
      <c r="AO292" s="119"/>
      <c r="AP292" s="119"/>
      <c r="AQ292" s="119"/>
      <c r="AR292" s="119"/>
      <c r="AS292" s="119"/>
      <c r="AT292" s="119"/>
      <c r="AV292" s="119"/>
      <c r="AW292" s="119"/>
      <c r="AX292" s="119"/>
      <c r="AY292" s="119"/>
      <c r="AZ292" s="119"/>
      <c r="BA292" s="119"/>
      <c r="BB292" s="119"/>
      <c r="BC292" s="119"/>
      <c r="BD292" s="119"/>
      <c r="BE292" s="119"/>
      <c r="BF292" s="119"/>
      <c r="BG292" s="119"/>
      <c r="BH292" s="119"/>
      <c r="BI292" s="119"/>
      <c r="BJ292" s="119"/>
      <c r="BK292" s="119"/>
      <c r="BL292" s="119"/>
      <c r="BM292" s="119"/>
      <c r="BN292" s="99"/>
      <c r="BO292" s="99"/>
      <c r="BP292" s="99"/>
      <c r="BQ292" s="99"/>
      <c r="BR292" s="99"/>
      <c r="BS292" s="99"/>
      <c r="BT292" s="99"/>
    </row>
    <row r="293" spans="1:72" ht="29.25" customHeight="1" x14ac:dyDescent="0.2">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c r="AA293" s="99"/>
      <c r="AB293" s="99"/>
      <c r="AC293" s="119"/>
      <c r="AD293" s="119"/>
      <c r="AE293" s="119"/>
      <c r="AF293" s="119"/>
      <c r="AG293" s="119"/>
      <c r="AH293" s="119"/>
      <c r="AI293" s="119"/>
      <c r="AJ293" s="119"/>
      <c r="AK293" s="119"/>
      <c r="AL293" s="119"/>
      <c r="AM293" s="119"/>
      <c r="AN293" s="119"/>
      <c r="AO293" s="119"/>
      <c r="AP293" s="119"/>
      <c r="AQ293" s="119"/>
      <c r="AR293" s="119"/>
      <c r="AS293" s="119"/>
      <c r="AT293" s="119"/>
      <c r="AV293" s="119"/>
      <c r="AW293" s="119"/>
      <c r="AX293" s="119"/>
      <c r="AY293" s="119"/>
      <c r="AZ293" s="119"/>
      <c r="BA293" s="119"/>
      <c r="BB293" s="119"/>
      <c r="BC293" s="119"/>
      <c r="BD293" s="119"/>
      <c r="BE293" s="119"/>
      <c r="BF293" s="119"/>
      <c r="BG293" s="119"/>
      <c r="BH293" s="119"/>
      <c r="BI293" s="119"/>
      <c r="BJ293" s="119"/>
      <c r="BK293" s="119"/>
      <c r="BL293" s="119"/>
      <c r="BM293" s="119"/>
      <c r="BN293" s="99"/>
      <c r="BO293" s="99"/>
      <c r="BP293" s="99"/>
      <c r="BQ293" s="99"/>
      <c r="BR293" s="99"/>
      <c r="BS293" s="99"/>
      <c r="BT293" s="99"/>
    </row>
    <row r="294" spans="1:72" ht="29.25" customHeight="1" x14ac:dyDescent="0.2">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c r="AA294" s="99"/>
      <c r="AB294" s="99"/>
      <c r="AC294" s="119"/>
      <c r="AD294" s="119"/>
      <c r="AE294" s="119"/>
      <c r="AF294" s="119"/>
      <c r="AG294" s="119"/>
      <c r="AH294" s="119"/>
      <c r="AI294" s="119"/>
      <c r="AJ294" s="119"/>
      <c r="AK294" s="119"/>
      <c r="AL294" s="119"/>
      <c r="AM294" s="119"/>
      <c r="AN294" s="119"/>
      <c r="AO294" s="119"/>
      <c r="AP294" s="119"/>
      <c r="AQ294" s="119"/>
      <c r="AR294" s="119"/>
      <c r="AS294" s="119"/>
      <c r="AT294" s="119"/>
      <c r="AV294" s="119"/>
      <c r="AW294" s="119"/>
      <c r="AX294" s="119"/>
      <c r="AY294" s="119"/>
      <c r="AZ294" s="119"/>
      <c r="BA294" s="119"/>
      <c r="BB294" s="119"/>
      <c r="BC294" s="119"/>
      <c r="BD294" s="119"/>
      <c r="BE294" s="119"/>
      <c r="BF294" s="119"/>
      <c r="BG294" s="119"/>
      <c r="BH294" s="119"/>
      <c r="BI294" s="119"/>
      <c r="BJ294" s="119"/>
      <c r="BK294" s="119"/>
      <c r="BL294" s="119"/>
      <c r="BM294" s="119"/>
      <c r="BN294" s="99"/>
      <c r="BO294" s="99"/>
      <c r="BP294" s="99"/>
      <c r="BQ294" s="99"/>
      <c r="BR294" s="99"/>
      <c r="BS294" s="99"/>
      <c r="BT294" s="99"/>
    </row>
    <row r="295" spans="1:72" ht="29.25" customHeight="1" x14ac:dyDescent="0.2">
      <c r="A295" s="99"/>
      <c r="B295" s="99"/>
      <c r="C295" s="99" t="str">
        <f>UPPER(C217)</f>
        <v/>
      </c>
      <c r="D295" s="99"/>
      <c r="E295" s="99"/>
      <c r="F295" s="99"/>
      <c r="G295" s="99"/>
      <c r="H295" s="99"/>
      <c r="I295" s="99"/>
      <c r="J295" s="99"/>
      <c r="K295" s="99"/>
      <c r="L295" s="99"/>
      <c r="M295" s="99"/>
      <c r="N295" s="99"/>
      <c r="O295" s="99"/>
      <c r="P295" s="99"/>
      <c r="Q295" s="99"/>
      <c r="R295" s="99"/>
      <c r="S295" s="99"/>
      <c r="T295" s="99"/>
      <c r="U295" s="99"/>
      <c r="V295" s="99"/>
      <c r="W295" s="99"/>
      <c r="X295" s="99"/>
      <c r="Y295" s="99"/>
      <c r="Z295" s="99"/>
      <c r="AA295" s="99"/>
      <c r="AB295" s="99"/>
      <c r="AC295" s="119"/>
      <c r="AD295" s="119"/>
      <c r="AE295" s="119"/>
      <c r="AF295" s="119"/>
      <c r="AG295" s="119"/>
      <c r="AH295" s="119"/>
      <c r="AI295" s="119"/>
      <c r="AJ295" s="119"/>
      <c r="AK295" s="119"/>
      <c r="AL295" s="119"/>
      <c r="AM295" s="119"/>
      <c r="AN295" s="119"/>
      <c r="AO295" s="119"/>
      <c r="AP295" s="119"/>
      <c r="AQ295" s="119"/>
      <c r="AR295" s="119"/>
      <c r="AS295" s="119"/>
      <c r="AT295" s="119"/>
      <c r="AV295" s="119"/>
      <c r="AW295" s="119"/>
      <c r="AX295" s="119"/>
      <c r="AY295" s="119"/>
      <c r="AZ295" s="119"/>
      <c r="BA295" s="119"/>
      <c r="BB295" s="119"/>
      <c r="BC295" s="119"/>
      <c r="BD295" s="119"/>
      <c r="BE295" s="119"/>
      <c r="BF295" s="119"/>
      <c r="BG295" s="119"/>
      <c r="BH295" s="119"/>
      <c r="BI295" s="119"/>
      <c r="BJ295" s="119"/>
      <c r="BK295" s="119"/>
      <c r="BL295" s="119"/>
      <c r="BM295" s="119"/>
      <c r="BN295" s="99"/>
      <c r="BO295" s="99"/>
      <c r="BP295" s="99"/>
      <c r="BQ295" s="99"/>
      <c r="BR295" s="99"/>
      <c r="BS295" s="99"/>
      <c r="BT295" s="99"/>
    </row>
    <row r="296" spans="1:72" ht="29.25" customHeight="1" x14ac:dyDescent="0.2">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c r="AA296" s="99"/>
      <c r="AB296" s="99"/>
      <c r="AC296" s="119"/>
      <c r="AD296" s="119"/>
      <c r="AE296" s="119"/>
      <c r="AF296" s="119"/>
      <c r="AG296" s="119"/>
      <c r="AH296" s="119"/>
      <c r="AI296" s="119"/>
      <c r="AJ296" s="119"/>
      <c r="AK296" s="119"/>
      <c r="AL296" s="119"/>
      <c r="AM296" s="119"/>
      <c r="AN296" s="119"/>
      <c r="AO296" s="119"/>
      <c r="AP296" s="119"/>
      <c r="AQ296" s="119"/>
      <c r="AR296" s="119"/>
      <c r="AS296" s="119"/>
      <c r="AT296" s="119"/>
      <c r="AV296" s="119"/>
      <c r="AW296" s="119"/>
      <c r="AX296" s="119"/>
      <c r="AY296" s="119"/>
      <c r="AZ296" s="119"/>
      <c r="BA296" s="119"/>
      <c r="BB296" s="119"/>
      <c r="BC296" s="119"/>
      <c r="BD296" s="119"/>
      <c r="BE296" s="119"/>
      <c r="BF296" s="119"/>
      <c r="BG296" s="119"/>
      <c r="BH296" s="119"/>
      <c r="BI296" s="119"/>
      <c r="BJ296" s="119"/>
      <c r="BK296" s="119"/>
      <c r="BL296" s="119"/>
      <c r="BM296" s="119"/>
      <c r="BN296" s="99"/>
      <c r="BO296" s="99"/>
      <c r="BP296" s="99"/>
      <c r="BQ296" s="99"/>
      <c r="BR296" s="99"/>
      <c r="BS296" s="99"/>
      <c r="BT296" s="99"/>
    </row>
    <row r="297" spans="1:72" ht="29.25" customHeight="1" x14ac:dyDescent="0.2">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c r="AA297" s="99"/>
      <c r="AB297" s="99"/>
      <c r="AC297" s="119"/>
      <c r="AD297" s="119"/>
      <c r="AE297" s="119"/>
      <c r="AF297" s="119"/>
      <c r="AG297" s="119"/>
      <c r="AH297" s="119"/>
      <c r="AI297" s="119"/>
      <c r="AJ297" s="119"/>
      <c r="AK297" s="119"/>
      <c r="AL297" s="119"/>
      <c r="AM297" s="119"/>
      <c r="AN297" s="119"/>
      <c r="AO297" s="119"/>
      <c r="AP297" s="119"/>
      <c r="AQ297" s="119"/>
      <c r="AR297" s="119"/>
      <c r="AS297" s="119"/>
      <c r="AT297" s="119"/>
      <c r="AV297" s="119"/>
      <c r="AW297" s="119"/>
      <c r="AX297" s="119"/>
      <c r="AY297" s="119"/>
      <c r="AZ297" s="119"/>
      <c r="BA297" s="119"/>
      <c r="BB297" s="119"/>
      <c r="BC297" s="119"/>
      <c r="BD297" s="119"/>
      <c r="BE297" s="119"/>
      <c r="BF297" s="119"/>
      <c r="BG297" s="119"/>
      <c r="BH297" s="119"/>
      <c r="BI297" s="119"/>
      <c r="BJ297" s="119"/>
      <c r="BK297" s="119"/>
      <c r="BL297" s="119"/>
      <c r="BM297" s="119"/>
      <c r="BN297" s="99"/>
      <c r="BO297" s="99"/>
      <c r="BP297" s="99"/>
      <c r="BQ297" s="99"/>
      <c r="BR297" s="99"/>
      <c r="BS297" s="99"/>
      <c r="BT297" s="99"/>
    </row>
    <row r="298" spans="1:72" ht="29.25" customHeight="1" x14ac:dyDescent="0.2">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c r="AA298" s="99"/>
      <c r="AB298" s="99"/>
      <c r="AC298" s="119"/>
      <c r="AD298" s="119"/>
      <c r="AE298" s="119"/>
      <c r="AF298" s="119"/>
      <c r="AG298" s="119"/>
      <c r="AH298" s="119"/>
      <c r="AI298" s="119"/>
      <c r="AJ298" s="119"/>
      <c r="AK298" s="119"/>
      <c r="AL298" s="119"/>
      <c r="AM298" s="119"/>
      <c r="AN298" s="119"/>
      <c r="AO298" s="119"/>
      <c r="AP298" s="119"/>
      <c r="AQ298" s="119"/>
      <c r="AR298" s="119"/>
      <c r="AS298" s="119"/>
      <c r="AT298" s="119"/>
      <c r="AV298" s="119"/>
      <c r="AW298" s="119"/>
      <c r="AX298" s="119"/>
      <c r="AY298" s="119"/>
      <c r="AZ298" s="119"/>
      <c r="BA298" s="119"/>
      <c r="BB298" s="119"/>
      <c r="BC298" s="119"/>
      <c r="BD298" s="119"/>
      <c r="BE298" s="119"/>
      <c r="BF298" s="119"/>
      <c r="BG298" s="119"/>
      <c r="BH298" s="119"/>
      <c r="BI298" s="119"/>
      <c r="BJ298" s="119"/>
      <c r="BK298" s="119"/>
      <c r="BL298" s="119"/>
      <c r="BM298" s="119"/>
      <c r="BN298" s="99"/>
      <c r="BO298" s="99"/>
      <c r="BP298" s="99"/>
      <c r="BQ298" s="99"/>
      <c r="BR298" s="99"/>
      <c r="BS298" s="99"/>
      <c r="BT298" s="99"/>
    </row>
    <row r="299" spans="1:72" ht="29.25" customHeight="1" x14ac:dyDescent="0.2">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c r="AA299" s="99"/>
      <c r="AB299" s="99"/>
      <c r="AC299" s="119"/>
      <c r="AD299" s="119"/>
      <c r="AE299" s="119"/>
      <c r="AF299" s="119"/>
      <c r="AG299" s="119"/>
      <c r="AH299" s="119"/>
      <c r="AI299" s="119"/>
      <c r="AJ299" s="119"/>
      <c r="AK299" s="119"/>
      <c r="AL299" s="119"/>
      <c r="AM299" s="119"/>
      <c r="AN299" s="119"/>
      <c r="AO299" s="119"/>
      <c r="AP299" s="119"/>
      <c r="AQ299" s="119"/>
      <c r="AR299" s="119"/>
      <c r="AS299" s="119"/>
      <c r="AT299" s="119"/>
      <c r="AV299" s="119"/>
      <c r="AW299" s="119"/>
      <c r="AX299" s="119"/>
      <c r="AY299" s="119"/>
      <c r="AZ299" s="119"/>
      <c r="BA299" s="119"/>
      <c r="BB299" s="119"/>
      <c r="BC299" s="119"/>
      <c r="BD299" s="119"/>
      <c r="BE299" s="119"/>
      <c r="BF299" s="119"/>
      <c r="BG299" s="119"/>
      <c r="BH299" s="119"/>
      <c r="BI299" s="119"/>
      <c r="BJ299" s="119"/>
      <c r="BK299" s="119"/>
      <c r="BL299" s="119"/>
      <c r="BM299" s="119"/>
      <c r="BN299" s="99"/>
      <c r="BO299" s="99"/>
      <c r="BP299" s="99"/>
      <c r="BQ299" s="99"/>
      <c r="BR299" s="99"/>
      <c r="BS299" s="99"/>
      <c r="BT299" s="99"/>
    </row>
    <row r="300" spans="1:72" ht="29.25" customHeight="1" x14ac:dyDescent="0.2">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c r="AA300" s="99"/>
      <c r="AB300" s="99"/>
      <c r="AC300" s="119"/>
      <c r="AD300" s="119"/>
      <c r="AE300" s="119"/>
      <c r="AF300" s="119"/>
      <c r="AG300" s="119"/>
      <c r="AH300" s="119"/>
      <c r="AI300" s="119"/>
      <c r="AJ300" s="119"/>
      <c r="AK300" s="119"/>
      <c r="AL300" s="119"/>
      <c r="AM300" s="119"/>
      <c r="AN300" s="119"/>
      <c r="AO300" s="119"/>
      <c r="AP300" s="119"/>
      <c r="AQ300" s="119"/>
      <c r="AR300" s="119"/>
      <c r="AS300" s="119"/>
      <c r="AT300" s="119"/>
      <c r="AV300" s="119"/>
      <c r="AW300" s="119"/>
      <c r="AX300" s="119"/>
      <c r="AY300" s="119"/>
      <c r="AZ300" s="119"/>
      <c r="BA300" s="119"/>
      <c r="BB300" s="119"/>
      <c r="BC300" s="119"/>
      <c r="BD300" s="119"/>
      <c r="BE300" s="119"/>
      <c r="BF300" s="119"/>
      <c r="BG300" s="119"/>
      <c r="BH300" s="119"/>
      <c r="BI300" s="119"/>
      <c r="BJ300" s="119"/>
      <c r="BK300" s="119"/>
      <c r="BL300" s="119"/>
      <c r="BM300" s="119"/>
      <c r="BN300" s="99"/>
      <c r="BO300" s="99"/>
      <c r="BP300" s="99"/>
      <c r="BQ300" s="99"/>
      <c r="BR300" s="99"/>
      <c r="BS300" s="99"/>
      <c r="BT300" s="99"/>
    </row>
    <row r="301" spans="1:72" ht="29.25" customHeight="1" x14ac:dyDescent="0.2">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c r="AA301" s="99"/>
      <c r="AB301" s="99"/>
      <c r="AC301" s="119"/>
      <c r="AD301" s="119"/>
      <c r="AE301" s="119"/>
      <c r="AF301" s="119"/>
      <c r="AG301" s="119"/>
      <c r="AH301" s="119"/>
      <c r="AI301" s="119"/>
      <c r="AJ301" s="119"/>
      <c r="AK301" s="119"/>
      <c r="AL301" s="119"/>
      <c r="AM301" s="119"/>
      <c r="AN301" s="119"/>
      <c r="AO301" s="119"/>
      <c r="AP301" s="119"/>
      <c r="AQ301" s="119"/>
      <c r="AR301" s="119"/>
      <c r="AS301" s="119"/>
      <c r="AT301" s="119"/>
      <c r="AV301" s="119"/>
      <c r="AW301" s="119"/>
      <c r="AX301" s="119"/>
      <c r="AY301" s="119"/>
      <c r="AZ301" s="119"/>
      <c r="BA301" s="119"/>
      <c r="BB301" s="119"/>
      <c r="BC301" s="119"/>
      <c r="BD301" s="119"/>
      <c r="BE301" s="119"/>
      <c r="BF301" s="119"/>
      <c r="BG301" s="119"/>
      <c r="BH301" s="119"/>
      <c r="BI301" s="119"/>
      <c r="BJ301" s="119"/>
      <c r="BK301" s="119"/>
      <c r="BL301" s="119"/>
      <c r="BM301" s="119"/>
      <c r="BN301" s="99"/>
      <c r="BO301" s="99"/>
      <c r="BP301" s="99"/>
      <c r="BQ301" s="99"/>
      <c r="BR301" s="99"/>
      <c r="BS301" s="99"/>
      <c r="BT301" s="99"/>
    </row>
    <row r="302" spans="1:72" ht="29.25" customHeight="1" x14ac:dyDescent="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c r="AA302" s="99"/>
      <c r="AB302" s="99"/>
      <c r="AC302" s="119"/>
      <c r="AD302" s="119"/>
      <c r="AE302" s="119"/>
      <c r="AF302" s="119"/>
      <c r="AG302" s="119"/>
      <c r="AH302" s="119"/>
      <c r="AI302" s="119"/>
      <c r="AJ302" s="119"/>
      <c r="AK302" s="119"/>
      <c r="AL302" s="119"/>
      <c r="AM302" s="119"/>
      <c r="AN302" s="119"/>
      <c r="AO302" s="119"/>
      <c r="AP302" s="119"/>
      <c r="AQ302" s="119"/>
      <c r="AR302" s="119"/>
      <c r="AS302" s="119"/>
      <c r="AT302" s="119"/>
      <c r="AV302" s="119"/>
      <c r="AW302" s="119"/>
      <c r="AX302" s="119"/>
      <c r="AY302" s="119"/>
      <c r="AZ302" s="119"/>
      <c r="BA302" s="119"/>
      <c r="BB302" s="119"/>
      <c r="BC302" s="119"/>
      <c r="BD302" s="119"/>
      <c r="BE302" s="119"/>
      <c r="BF302" s="119"/>
      <c r="BG302" s="119"/>
      <c r="BH302" s="119"/>
      <c r="BI302" s="119"/>
      <c r="BJ302" s="119"/>
      <c r="BK302" s="119"/>
      <c r="BL302" s="119"/>
      <c r="BM302" s="119"/>
      <c r="BN302" s="99"/>
      <c r="BO302" s="99"/>
      <c r="BP302" s="99"/>
      <c r="BQ302" s="99"/>
      <c r="BR302" s="99"/>
      <c r="BS302" s="99"/>
      <c r="BT302" s="99"/>
    </row>
    <row r="303" spans="1:72" ht="29.25" customHeight="1" x14ac:dyDescent="0.2">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c r="AA303" s="99"/>
      <c r="AB303" s="99"/>
      <c r="AC303" s="119"/>
      <c r="AD303" s="119"/>
      <c r="AE303" s="119"/>
      <c r="AF303" s="119"/>
      <c r="AG303" s="119"/>
      <c r="AH303" s="119"/>
      <c r="AI303" s="119"/>
      <c r="AJ303" s="119"/>
      <c r="AK303" s="119"/>
      <c r="AL303" s="119"/>
      <c r="AM303" s="119"/>
      <c r="AN303" s="119"/>
      <c r="AO303" s="119"/>
      <c r="AP303" s="119"/>
      <c r="AQ303" s="119"/>
      <c r="AR303" s="119"/>
      <c r="AS303" s="119"/>
      <c r="AT303" s="119"/>
      <c r="AV303" s="119"/>
      <c r="AW303" s="119"/>
      <c r="AX303" s="119"/>
      <c r="AY303" s="119"/>
      <c r="AZ303" s="119"/>
      <c r="BA303" s="119"/>
      <c r="BB303" s="119"/>
      <c r="BC303" s="119"/>
      <c r="BD303" s="119"/>
      <c r="BE303" s="119"/>
      <c r="BF303" s="119"/>
      <c r="BG303" s="119"/>
      <c r="BH303" s="119"/>
      <c r="BI303" s="119"/>
      <c r="BJ303" s="119"/>
      <c r="BK303" s="119"/>
      <c r="BL303" s="119"/>
      <c r="BM303" s="119"/>
      <c r="BN303" s="99"/>
      <c r="BO303" s="99"/>
      <c r="BP303" s="99"/>
      <c r="BQ303" s="99"/>
      <c r="BR303" s="99"/>
      <c r="BS303" s="99"/>
      <c r="BT303" s="99"/>
    </row>
    <row r="304" spans="1:72" ht="29.25" customHeight="1" x14ac:dyDescent="0.2">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c r="AA304" s="99"/>
      <c r="AB304" s="99"/>
      <c r="AC304" s="119"/>
      <c r="AD304" s="119"/>
      <c r="AE304" s="119"/>
      <c r="AF304" s="119"/>
      <c r="AG304" s="119"/>
      <c r="AH304" s="119"/>
      <c r="AI304" s="119"/>
      <c r="AJ304" s="119"/>
      <c r="AK304" s="119"/>
      <c r="AL304" s="119"/>
      <c r="AM304" s="119"/>
      <c r="AN304" s="119"/>
      <c r="AO304" s="119"/>
      <c r="AP304" s="119"/>
      <c r="AQ304" s="119"/>
      <c r="AR304" s="119"/>
      <c r="AS304" s="119"/>
      <c r="AT304" s="119"/>
      <c r="AV304" s="119"/>
      <c r="AW304" s="119"/>
      <c r="AX304" s="119"/>
      <c r="AY304" s="119"/>
      <c r="AZ304" s="119"/>
      <c r="BA304" s="119"/>
      <c r="BB304" s="119"/>
      <c r="BC304" s="119"/>
      <c r="BD304" s="119"/>
      <c r="BE304" s="119"/>
      <c r="BF304" s="119"/>
      <c r="BG304" s="119"/>
      <c r="BH304" s="119"/>
      <c r="BI304" s="119"/>
      <c r="BJ304" s="119"/>
      <c r="BK304" s="119"/>
      <c r="BL304" s="119"/>
      <c r="BM304" s="119"/>
      <c r="BN304" s="99"/>
      <c r="BO304" s="99"/>
      <c r="BP304" s="99"/>
      <c r="BQ304" s="99"/>
      <c r="BR304" s="99"/>
      <c r="BS304" s="99"/>
      <c r="BT304" s="99"/>
    </row>
    <row r="305" spans="1:72" ht="29.25" customHeight="1" x14ac:dyDescent="0.2">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c r="AA305" s="99"/>
      <c r="AB305" s="99"/>
      <c r="AC305" s="119"/>
      <c r="AD305" s="119"/>
      <c r="AE305" s="119"/>
      <c r="AF305" s="119"/>
      <c r="AG305" s="119"/>
      <c r="AH305" s="119"/>
      <c r="AI305" s="119"/>
      <c r="AJ305" s="119"/>
      <c r="AK305" s="119"/>
      <c r="AL305" s="119"/>
      <c r="AM305" s="119"/>
      <c r="AN305" s="119"/>
      <c r="AO305" s="119"/>
      <c r="AP305" s="119"/>
      <c r="AQ305" s="119"/>
      <c r="AR305" s="119"/>
      <c r="AS305" s="119"/>
      <c r="AT305" s="119"/>
      <c r="AV305" s="119"/>
      <c r="AW305" s="119"/>
      <c r="AX305" s="119"/>
      <c r="AY305" s="119"/>
      <c r="AZ305" s="119"/>
      <c r="BA305" s="119"/>
      <c r="BB305" s="119"/>
      <c r="BC305" s="119"/>
      <c r="BD305" s="119"/>
      <c r="BE305" s="119"/>
      <c r="BF305" s="119"/>
      <c r="BG305" s="119"/>
      <c r="BH305" s="119"/>
      <c r="BI305" s="119"/>
      <c r="BJ305" s="119"/>
      <c r="BK305" s="119"/>
      <c r="BL305" s="119"/>
      <c r="BM305" s="119"/>
      <c r="BN305" s="99"/>
      <c r="BO305" s="99"/>
      <c r="BP305" s="99"/>
      <c r="BQ305" s="99"/>
      <c r="BR305" s="99"/>
      <c r="BS305" s="99"/>
      <c r="BT305" s="99"/>
    </row>
    <row r="306" spans="1:72" ht="29.25" customHeight="1" x14ac:dyDescent="0.2">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c r="AA306" s="99"/>
      <c r="AB306" s="99"/>
      <c r="AC306" s="119"/>
      <c r="AD306" s="119"/>
      <c r="AE306" s="119"/>
      <c r="AF306" s="119"/>
      <c r="AG306" s="119"/>
      <c r="AH306" s="119"/>
      <c r="AI306" s="119"/>
      <c r="AJ306" s="119"/>
      <c r="AK306" s="119"/>
      <c r="AL306" s="119"/>
      <c r="AM306" s="119"/>
      <c r="AN306" s="119"/>
      <c r="AO306" s="119"/>
      <c r="AP306" s="119"/>
      <c r="AQ306" s="119"/>
      <c r="AR306" s="119"/>
      <c r="AS306" s="119"/>
      <c r="AT306" s="119"/>
      <c r="AV306" s="119"/>
      <c r="AW306" s="119"/>
      <c r="AX306" s="119"/>
      <c r="AY306" s="119"/>
      <c r="AZ306" s="119"/>
      <c r="BA306" s="119"/>
      <c r="BB306" s="119"/>
      <c r="BC306" s="119"/>
      <c r="BD306" s="119"/>
      <c r="BE306" s="119"/>
      <c r="BF306" s="119"/>
      <c r="BG306" s="119"/>
      <c r="BH306" s="119"/>
      <c r="BI306" s="119"/>
      <c r="BJ306" s="119"/>
      <c r="BK306" s="119"/>
      <c r="BL306" s="119"/>
      <c r="BM306" s="119"/>
      <c r="BN306" s="99"/>
      <c r="BO306" s="99"/>
      <c r="BP306" s="99"/>
      <c r="BQ306" s="99"/>
      <c r="BR306" s="99"/>
      <c r="BS306" s="99"/>
      <c r="BT306" s="99"/>
    </row>
    <row r="307" spans="1:72" ht="29.25" customHeight="1" x14ac:dyDescent="0.2">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c r="AA307" s="99"/>
      <c r="AB307" s="99"/>
      <c r="AC307" s="119"/>
      <c r="AD307" s="119"/>
      <c r="AE307" s="119"/>
      <c r="AF307" s="119"/>
      <c r="AG307" s="119"/>
      <c r="AH307" s="119"/>
      <c r="AI307" s="119"/>
      <c r="AJ307" s="119"/>
      <c r="AK307" s="119"/>
      <c r="AL307" s="119"/>
      <c r="AM307" s="119"/>
      <c r="AN307" s="119"/>
      <c r="AO307" s="119"/>
      <c r="AP307" s="119"/>
      <c r="AQ307" s="119"/>
      <c r="AR307" s="119"/>
      <c r="AS307" s="119"/>
      <c r="AT307" s="119"/>
      <c r="AV307" s="119"/>
      <c r="AW307" s="119"/>
      <c r="AX307" s="119"/>
      <c r="AY307" s="119"/>
      <c r="AZ307" s="119"/>
      <c r="BA307" s="119"/>
      <c r="BB307" s="119"/>
      <c r="BC307" s="119"/>
      <c r="BD307" s="119"/>
      <c r="BE307" s="119"/>
      <c r="BF307" s="119"/>
      <c r="BG307" s="119"/>
      <c r="BH307" s="119"/>
      <c r="BI307" s="119"/>
      <c r="BJ307" s="119"/>
      <c r="BK307" s="119"/>
      <c r="BL307" s="119"/>
      <c r="BM307" s="119"/>
      <c r="BN307" s="99"/>
      <c r="BO307" s="99"/>
      <c r="BP307" s="99"/>
      <c r="BQ307" s="99"/>
      <c r="BR307" s="99"/>
      <c r="BS307" s="99"/>
      <c r="BT307" s="99"/>
    </row>
    <row r="308" spans="1:72" ht="29.25" customHeight="1" x14ac:dyDescent="0.2">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119"/>
      <c r="AD308" s="119"/>
      <c r="AE308" s="119"/>
      <c r="AF308" s="119"/>
      <c r="AG308" s="119"/>
      <c r="AH308" s="119"/>
      <c r="AI308" s="119"/>
      <c r="AJ308" s="119"/>
      <c r="AK308" s="119"/>
      <c r="AL308" s="119"/>
      <c r="AM308" s="119"/>
      <c r="AN308" s="119"/>
      <c r="AO308" s="119"/>
      <c r="AP308" s="119"/>
      <c r="AQ308" s="119"/>
      <c r="AR308" s="119"/>
      <c r="AS308" s="119"/>
      <c r="AT308" s="119"/>
      <c r="AV308" s="119"/>
      <c r="AW308" s="119"/>
      <c r="AX308" s="119"/>
      <c r="AY308" s="119"/>
      <c r="AZ308" s="119"/>
      <c r="BA308" s="119"/>
      <c r="BB308" s="119"/>
      <c r="BC308" s="119"/>
      <c r="BD308" s="119"/>
      <c r="BE308" s="119"/>
      <c r="BF308" s="119"/>
      <c r="BG308" s="119"/>
      <c r="BH308" s="119"/>
      <c r="BI308" s="119"/>
      <c r="BJ308" s="119"/>
      <c r="BK308" s="119"/>
      <c r="BL308" s="119"/>
      <c r="BM308" s="119"/>
      <c r="BN308" s="99"/>
      <c r="BO308" s="99"/>
      <c r="BP308" s="99"/>
      <c r="BQ308" s="99"/>
      <c r="BR308" s="99"/>
      <c r="BS308" s="99"/>
      <c r="BT308" s="99"/>
    </row>
    <row r="309" spans="1:72" ht="29.25" customHeight="1" x14ac:dyDescent="0.2">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c r="AA309" s="99"/>
      <c r="AB309" s="99"/>
      <c r="AC309" s="119"/>
      <c r="AD309" s="119"/>
      <c r="AE309" s="119"/>
      <c r="AF309" s="119"/>
      <c r="AG309" s="119"/>
      <c r="AH309" s="119"/>
      <c r="AI309" s="119"/>
      <c r="AJ309" s="119"/>
      <c r="AK309" s="119"/>
      <c r="AL309" s="119"/>
      <c r="AM309" s="119"/>
      <c r="AN309" s="119"/>
      <c r="AO309" s="119"/>
      <c r="AP309" s="119"/>
      <c r="AQ309" s="119"/>
      <c r="AR309" s="119"/>
      <c r="AS309" s="119"/>
      <c r="AT309" s="119"/>
      <c r="AV309" s="119"/>
      <c r="AW309" s="119"/>
      <c r="AX309" s="119"/>
      <c r="AY309" s="119"/>
      <c r="AZ309" s="119"/>
      <c r="BA309" s="119"/>
      <c r="BB309" s="119"/>
      <c r="BC309" s="119"/>
      <c r="BD309" s="119"/>
      <c r="BE309" s="119"/>
      <c r="BF309" s="119"/>
      <c r="BG309" s="119"/>
      <c r="BH309" s="119"/>
      <c r="BI309" s="119"/>
      <c r="BJ309" s="119"/>
      <c r="BK309" s="119"/>
      <c r="BL309" s="119"/>
      <c r="BM309" s="119"/>
      <c r="BN309" s="99"/>
      <c r="BO309" s="99"/>
      <c r="BP309" s="99"/>
      <c r="BQ309" s="99"/>
      <c r="BR309" s="99"/>
      <c r="BS309" s="99"/>
      <c r="BT309" s="99"/>
    </row>
    <row r="310" spans="1:72" ht="29.25" customHeight="1" x14ac:dyDescent="0.2">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c r="AA310" s="99"/>
      <c r="AB310" s="99"/>
      <c r="AC310" s="119"/>
      <c r="AD310" s="119"/>
      <c r="AE310" s="119"/>
      <c r="AF310" s="119"/>
      <c r="AG310" s="119"/>
      <c r="AH310" s="119"/>
      <c r="AI310" s="119"/>
      <c r="AJ310" s="119"/>
      <c r="AK310" s="119"/>
      <c r="AL310" s="119"/>
      <c r="AM310" s="119"/>
      <c r="AN310" s="119"/>
      <c r="AO310" s="119"/>
      <c r="AP310" s="119"/>
      <c r="AQ310" s="119"/>
      <c r="AR310" s="119"/>
      <c r="AS310" s="119"/>
      <c r="AT310" s="119"/>
      <c r="AV310" s="119"/>
      <c r="AW310" s="119"/>
      <c r="AX310" s="119"/>
      <c r="AY310" s="119"/>
      <c r="AZ310" s="119"/>
      <c r="BA310" s="119"/>
      <c r="BB310" s="119"/>
      <c r="BC310" s="119"/>
      <c r="BD310" s="119"/>
      <c r="BE310" s="119"/>
      <c r="BF310" s="119"/>
      <c r="BG310" s="119"/>
      <c r="BH310" s="119"/>
      <c r="BI310" s="119"/>
      <c r="BJ310" s="119"/>
      <c r="BK310" s="119"/>
      <c r="BL310" s="119"/>
      <c r="BM310" s="119"/>
      <c r="BN310" s="99"/>
      <c r="BO310" s="99"/>
      <c r="BP310" s="99"/>
      <c r="BQ310" s="99"/>
      <c r="BR310" s="99"/>
      <c r="BS310" s="99"/>
      <c r="BT310" s="99"/>
    </row>
    <row r="311" spans="1:72" ht="29.25" customHeight="1" x14ac:dyDescent="0.2">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c r="AA311" s="99"/>
      <c r="AB311" s="99"/>
      <c r="AC311" s="119"/>
      <c r="AD311" s="119"/>
      <c r="AE311" s="119"/>
      <c r="AF311" s="119"/>
      <c r="AG311" s="119"/>
      <c r="AH311" s="119"/>
      <c r="AI311" s="119"/>
      <c r="AJ311" s="119"/>
      <c r="AK311" s="119"/>
      <c r="AL311" s="119"/>
      <c r="AM311" s="119"/>
      <c r="AN311" s="119"/>
      <c r="AO311" s="119"/>
      <c r="AP311" s="119"/>
      <c r="AQ311" s="119"/>
      <c r="AR311" s="119"/>
      <c r="AS311" s="119"/>
      <c r="AT311" s="119"/>
      <c r="AV311" s="119"/>
      <c r="AW311" s="119"/>
      <c r="AX311" s="119"/>
      <c r="AY311" s="119"/>
      <c r="AZ311" s="119"/>
      <c r="BA311" s="119"/>
      <c r="BB311" s="119"/>
      <c r="BC311" s="119"/>
      <c r="BD311" s="119"/>
      <c r="BE311" s="119"/>
      <c r="BF311" s="119"/>
      <c r="BG311" s="119"/>
      <c r="BH311" s="119"/>
      <c r="BI311" s="119"/>
      <c r="BJ311" s="119"/>
      <c r="BK311" s="119"/>
      <c r="BL311" s="119"/>
      <c r="BM311" s="119"/>
      <c r="BN311" s="99"/>
      <c r="BO311" s="99"/>
      <c r="BP311" s="99"/>
      <c r="BQ311" s="99"/>
      <c r="BR311" s="99"/>
      <c r="BS311" s="99"/>
      <c r="BT311" s="99"/>
    </row>
    <row r="312" spans="1:72" ht="29.25" customHeight="1" x14ac:dyDescent="0.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c r="AA312" s="99"/>
      <c r="AB312" s="99"/>
      <c r="AC312" s="119"/>
      <c r="AD312" s="119"/>
      <c r="AE312" s="119"/>
      <c r="AF312" s="119"/>
      <c r="AG312" s="119"/>
      <c r="AH312" s="119"/>
      <c r="AI312" s="119"/>
      <c r="AJ312" s="119"/>
      <c r="AK312" s="119"/>
      <c r="AL312" s="119"/>
      <c r="AM312" s="119"/>
      <c r="AN312" s="119"/>
      <c r="AO312" s="119"/>
      <c r="AP312" s="119"/>
      <c r="AQ312" s="119"/>
      <c r="AR312" s="119"/>
      <c r="AS312" s="119"/>
      <c r="AT312" s="119"/>
      <c r="AV312" s="119"/>
      <c r="AW312" s="119"/>
      <c r="AX312" s="119"/>
      <c r="AY312" s="119"/>
      <c r="AZ312" s="119"/>
      <c r="BA312" s="119"/>
      <c r="BB312" s="119"/>
      <c r="BC312" s="119"/>
      <c r="BD312" s="119"/>
      <c r="BE312" s="119"/>
      <c r="BF312" s="119"/>
      <c r="BG312" s="119"/>
      <c r="BH312" s="119"/>
      <c r="BI312" s="119"/>
      <c r="BJ312" s="119"/>
      <c r="BK312" s="119"/>
      <c r="BL312" s="119"/>
      <c r="BM312" s="119"/>
      <c r="BN312" s="99"/>
      <c r="BO312" s="99"/>
      <c r="BP312" s="99"/>
      <c r="BQ312" s="99"/>
      <c r="BR312" s="99"/>
      <c r="BS312" s="99"/>
      <c r="BT312" s="99"/>
    </row>
    <row r="313" spans="1:72" ht="29.25" customHeight="1" x14ac:dyDescent="0.2">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c r="AA313" s="99"/>
      <c r="AB313" s="99"/>
      <c r="AC313" s="119"/>
      <c r="AD313" s="119"/>
      <c r="AE313" s="119"/>
      <c r="AF313" s="119"/>
      <c r="AG313" s="119"/>
      <c r="AH313" s="119"/>
      <c r="AI313" s="119"/>
      <c r="AJ313" s="119"/>
      <c r="AK313" s="119"/>
      <c r="AL313" s="119"/>
      <c r="AM313" s="119"/>
      <c r="AN313" s="119"/>
      <c r="AO313" s="119"/>
      <c r="AP313" s="119"/>
      <c r="AQ313" s="119"/>
      <c r="AR313" s="119"/>
      <c r="AS313" s="119"/>
      <c r="AT313" s="119"/>
      <c r="AV313" s="119"/>
      <c r="AW313" s="119"/>
      <c r="AX313" s="119"/>
      <c r="AY313" s="119"/>
      <c r="AZ313" s="119"/>
      <c r="BA313" s="119"/>
      <c r="BB313" s="119"/>
      <c r="BC313" s="119"/>
      <c r="BD313" s="119"/>
      <c r="BE313" s="119"/>
      <c r="BF313" s="119"/>
      <c r="BG313" s="119"/>
      <c r="BH313" s="119"/>
      <c r="BI313" s="119"/>
      <c r="BJ313" s="119"/>
      <c r="BK313" s="119"/>
      <c r="BL313" s="119"/>
      <c r="BM313" s="119"/>
      <c r="BN313" s="99"/>
      <c r="BO313" s="99"/>
      <c r="BP313" s="99"/>
      <c r="BQ313" s="99"/>
      <c r="BR313" s="99"/>
      <c r="BS313" s="99"/>
      <c r="BT313" s="99"/>
    </row>
    <row r="314" spans="1:72" ht="29.25" customHeight="1" x14ac:dyDescent="0.2">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c r="AA314" s="99"/>
      <c r="AB314" s="99"/>
      <c r="AC314" s="119"/>
      <c r="AD314" s="119"/>
      <c r="AE314" s="119"/>
      <c r="AF314" s="119"/>
      <c r="AG314" s="119"/>
      <c r="AH314" s="119"/>
      <c r="AI314" s="119"/>
      <c r="AJ314" s="119"/>
      <c r="AK314" s="119"/>
      <c r="AL314" s="119"/>
      <c r="AM314" s="119"/>
      <c r="AN314" s="119"/>
      <c r="AO314" s="119"/>
      <c r="AP314" s="119"/>
      <c r="AQ314" s="119"/>
      <c r="AR314" s="119"/>
      <c r="AS314" s="119"/>
      <c r="AT314" s="119"/>
      <c r="AV314" s="119"/>
      <c r="AW314" s="119"/>
      <c r="AX314" s="119"/>
      <c r="AY314" s="119"/>
      <c r="AZ314" s="119"/>
      <c r="BA314" s="119"/>
      <c r="BB314" s="119"/>
      <c r="BC314" s="119"/>
      <c r="BD314" s="119"/>
      <c r="BE314" s="119"/>
      <c r="BF314" s="119"/>
      <c r="BG314" s="119"/>
      <c r="BH314" s="119"/>
      <c r="BI314" s="119"/>
      <c r="BJ314" s="119"/>
      <c r="BK314" s="119"/>
      <c r="BL314" s="119"/>
      <c r="BM314" s="119"/>
      <c r="BN314" s="99"/>
      <c r="BO314" s="99"/>
      <c r="BP314" s="99"/>
      <c r="BQ314" s="99"/>
      <c r="BR314" s="99"/>
      <c r="BS314" s="99"/>
      <c r="BT314" s="99"/>
    </row>
    <row r="315" spans="1:72" ht="29.25" customHeight="1" x14ac:dyDescent="0.2">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c r="AA315" s="99"/>
      <c r="AB315" s="99"/>
      <c r="AC315" s="119"/>
      <c r="AD315" s="119"/>
      <c r="AE315" s="119"/>
      <c r="AF315" s="119"/>
      <c r="AG315" s="119"/>
      <c r="AH315" s="119"/>
      <c r="AI315" s="119"/>
      <c r="AJ315" s="119"/>
      <c r="AK315" s="119"/>
      <c r="AL315" s="119"/>
      <c r="AM315" s="119"/>
      <c r="AN315" s="119"/>
      <c r="AO315" s="119"/>
      <c r="AP315" s="119"/>
      <c r="AQ315" s="119"/>
      <c r="AR315" s="119"/>
      <c r="AS315" s="119"/>
      <c r="AT315" s="119"/>
      <c r="AV315" s="119"/>
      <c r="AW315" s="119"/>
      <c r="AX315" s="119"/>
      <c r="AY315" s="119"/>
      <c r="AZ315" s="119"/>
      <c r="BA315" s="119"/>
      <c r="BB315" s="119"/>
      <c r="BC315" s="119"/>
      <c r="BD315" s="119"/>
      <c r="BE315" s="119"/>
      <c r="BF315" s="119"/>
      <c r="BG315" s="119"/>
      <c r="BH315" s="119"/>
      <c r="BI315" s="119"/>
      <c r="BJ315" s="119"/>
      <c r="BK315" s="119"/>
      <c r="BL315" s="119"/>
      <c r="BM315" s="119"/>
      <c r="BN315" s="99"/>
      <c r="BO315" s="99"/>
      <c r="BP315" s="99"/>
      <c r="BQ315" s="99"/>
      <c r="BR315" s="99"/>
      <c r="BS315" s="99"/>
      <c r="BT315" s="99"/>
    </row>
    <row r="316" spans="1:72" ht="29.25" customHeight="1" x14ac:dyDescent="0.2">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c r="AA316" s="99"/>
      <c r="AB316" s="99"/>
      <c r="AC316" s="119"/>
      <c r="AD316" s="119"/>
      <c r="AE316" s="119"/>
      <c r="AF316" s="119"/>
      <c r="AG316" s="119"/>
      <c r="AH316" s="119"/>
      <c r="AI316" s="119"/>
      <c r="AJ316" s="119"/>
      <c r="AK316" s="119"/>
      <c r="AL316" s="119"/>
      <c r="AM316" s="119"/>
      <c r="AN316" s="119"/>
      <c r="AO316" s="119"/>
      <c r="AP316" s="119"/>
      <c r="AQ316" s="119"/>
      <c r="AR316" s="119"/>
      <c r="AS316" s="119"/>
      <c r="AT316" s="119"/>
      <c r="AV316" s="119"/>
      <c r="AW316" s="119"/>
      <c r="AX316" s="119"/>
      <c r="AY316" s="119"/>
      <c r="AZ316" s="119"/>
      <c r="BA316" s="119"/>
      <c r="BB316" s="119"/>
      <c r="BC316" s="119"/>
      <c r="BD316" s="119"/>
      <c r="BE316" s="119"/>
      <c r="BF316" s="119"/>
      <c r="BG316" s="119"/>
      <c r="BH316" s="119"/>
      <c r="BI316" s="119"/>
      <c r="BJ316" s="119"/>
      <c r="BK316" s="119"/>
      <c r="BL316" s="119"/>
      <c r="BM316" s="119"/>
      <c r="BN316" s="99"/>
      <c r="BO316" s="99"/>
      <c r="BP316" s="99"/>
      <c r="BQ316" s="99"/>
      <c r="BR316" s="99"/>
      <c r="BS316" s="99"/>
      <c r="BT316" s="99"/>
    </row>
    <row r="317" spans="1:72" ht="29.25" customHeight="1" x14ac:dyDescent="0.2">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c r="AA317" s="99"/>
      <c r="AB317" s="99"/>
      <c r="AC317" s="119"/>
      <c r="AD317" s="119"/>
      <c r="AE317" s="119"/>
      <c r="AF317" s="119"/>
      <c r="AG317" s="119"/>
      <c r="AH317" s="119"/>
      <c r="AI317" s="119"/>
      <c r="AJ317" s="119"/>
      <c r="AK317" s="119"/>
      <c r="AL317" s="119"/>
      <c r="AM317" s="119"/>
      <c r="AN317" s="119"/>
      <c r="AO317" s="119"/>
      <c r="AP317" s="119"/>
      <c r="AQ317" s="119"/>
      <c r="AR317" s="119"/>
      <c r="AS317" s="119"/>
      <c r="AT317" s="119"/>
      <c r="AV317" s="119"/>
      <c r="AW317" s="119"/>
      <c r="AX317" s="119"/>
      <c r="AY317" s="119"/>
      <c r="AZ317" s="119"/>
      <c r="BA317" s="119"/>
      <c r="BB317" s="119"/>
      <c r="BC317" s="119"/>
      <c r="BD317" s="119"/>
      <c r="BE317" s="119"/>
      <c r="BF317" s="119"/>
      <c r="BG317" s="119"/>
      <c r="BH317" s="119"/>
      <c r="BI317" s="119"/>
      <c r="BJ317" s="119"/>
      <c r="BK317" s="119"/>
      <c r="BL317" s="119"/>
      <c r="BM317" s="119"/>
      <c r="BN317" s="99"/>
      <c r="BO317" s="99"/>
      <c r="BP317" s="99"/>
      <c r="BQ317" s="99"/>
      <c r="BR317" s="99"/>
      <c r="BS317" s="99"/>
      <c r="BT317" s="99"/>
    </row>
    <row r="318" spans="1:72" ht="29.25" customHeight="1" x14ac:dyDescent="0.2">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c r="AA318" s="99"/>
      <c r="AB318" s="99"/>
      <c r="AC318" s="119"/>
      <c r="AD318" s="119"/>
      <c r="AE318" s="119"/>
      <c r="AF318" s="119"/>
      <c r="AG318" s="119"/>
      <c r="AH318" s="119"/>
      <c r="AI318" s="119"/>
      <c r="AJ318" s="119"/>
      <c r="AK318" s="119"/>
      <c r="AL318" s="119"/>
      <c r="AM318" s="119"/>
      <c r="AN318" s="119"/>
      <c r="AO318" s="119"/>
      <c r="AP318" s="119"/>
      <c r="AQ318" s="119"/>
      <c r="AR318" s="119"/>
      <c r="AS318" s="119"/>
      <c r="AT318" s="119"/>
      <c r="AV318" s="119"/>
      <c r="AW318" s="119"/>
      <c r="AX318" s="119"/>
      <c r="AY318" s="119"/>
      <c r="AZ318" s="119"/>
      <c r="BA318" s="119"/>
      <c r="BB318" s="119"/>
      <c r="BC318" s="119"/>
      <c r="BD318" s="119"/>
      <c r="BE318" s="119"/>
      <c r="BF318" s="119"/>
      <c r="BG318" s="119"/>
      <c r="BH318" s="119"/>
      <c r="BI318" s="119"/>
      <c r="BJ318" s="119"/>
      <c r="BK318" s="119"/>
      <c r="BL318" s="119"/>
      <c r="BM318" s="119"/>
      <c r="BN318" s="99"/>
      <c r="BO318" s="99"/>
      <c r="BP318" s="99"/>
      <c r="BQ318" s="99"/>
      <c r="BR318" s="99"/>
      <c r="BS318" s="99"/>
      <c r="BT318" s="99"/>
    </row>
    <row r="319" spans="1:72" ht="29.25" customHeight="1" x14ac:dyDescent="0.2">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c r="AA319" s="99"/>
      <c r="AB319" s="99"/>
      <c r="AC319" s="119"/>
      <c r="AD319" s="119"/>
      <c r="AE319" s="119"/>
      <c r="AF319" s="119"/>
      <c r="AG319" s="119"/>
      <c r="AH319" s="119"/>
      <c r="AI319" s="119"/>
      <c r="AJ319" s="119"/>
      <c r="AK319" s="119"/>
      <c r="AL319" s="119"/>
      <c r="AM319" s="119"/>
      <c r="AN319" s="119"/>
      <c r="AO319" s="119"/>
      <c r="AP319" s="119"/>
      <c r="AQ319" s="119"/>
      <c r="AR319" s="119"/>
      <c r="AS319" s="119"/>
      <c r="AT319" s="119"/>
      <c r="AV319" s="119"/>
      <c r="AW319" s="119"/>
      <c r="AX319" s="119"/>
      <c r="AY319" s="119"/>
      <c r="AZ319" s="119"/>
      <c r="BA319" s="119"/>
      <c r="BB319" s="119"/>
      <c r="BC319" s="119"/>
      <c r="BD319" s="119"/>
      <c r="BE319" s="119"/>
      <c r="BF319" s="119"/>
      <c r="BG319" s="119"/>
      <c r="BH319" s="119"/>
      <c r="BI319" s="119"/>
      <c r="BJ319" s="119"/>
      <c r="BK319" s="119"/>
      <c r="BL319" s="119"/>
      <c r="BM319" s="119"/>
      <c r="BN319" s="99"/>
      <c r="BO319" s="99"/>
      <c r="BP319" s="99"/>
      <c r="BQ319" s="99"/>
      <c r="BR319" s="99"/>
      <c r="BS319" s="99"/>
      <c r="BT319" s="99"/>
    </row>
    <row r="320" spans="1:72" ht="29.25" customHeight="1" x14ac:dyDescent="0.2">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c r="AA320" s="99"/>
      <c r="AB320" s="99"/>
      <c r="AC320" s="119"/>
      <c r="AD320" s="119"/>
      <c r="AE320" s="119"/>
      <c r="AF320" s="119"/>
      <c r="AG320" s="119"/>
      <c r="AH320" s="119"/>
      <c r="AI320" s="119"/>
      <c r="AJ320" s="119"/>
      <c r="AK320" s="119"/>
      <c r="AL320" s="119"/>
      <c r="AM320" s="119"/>
      <c r="AN320" s="119"/>
      <c r="AO320" s="119"/>
      <c r="AP320" s="119"/>
      <c r="AQ320" s="119"/>
      <c r="AR320" s="119"/>
      <c r="AS320" s="119"/>
      <c r="AT320" s="119"/>
      <c r="AV320" s="119"/>
      <c r="AW320" s="119"/>
      <c r="AX320" s="119"/>
      <c r="AY320" s="119"/>
      <c r="AZ320" s="119"/>
      <c r="BA320" s="119"/>
      <c r="BB320" s="119"/>
      <c r="BC320" s="119"/>
      <c r="BD320" s="119"/>
      <c r="BE320" s="119"/>
      <c r="BF320" s="119"/>
      <c r="BG320" s="119"/>
      <c r="BH320" s="119"/>
      <c r="BI320" s="119"/>
      <c r="BJ320" s="119"/>
      <c r="BK320" s="119"/>
      <c r="BL320" s="119"/>
      <c r="BM320" s="119"/>
      <c r="BN320" s="99"/>
      <c r="BO320" s="99"/>
      <c r="BP320" s="99"/>
      <c r="BQ320" s="99"/>
      <c r="BR320" s="99"/>
      <c r="BS320" s="99"/>
      <c r="BT320" s="99"/>
    </row>
    <row r="321" spans="1:72" ht="29.25" customHeight="1" x14ac:dyDescent="0.2">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c r="AA321" s="99"/>
      <c r="AB321" s="99"/>
      <c r="AC321" s="119"/>
      <c r="AD321" s="119"/>
      <c r="AE321" s="119"/>
      <c r="AF321" s="119"/>
      <c r="AG321" s="119"/>
      <c r="AH321" s="119"/>
      <c r="AI321" s="119"/>
      <c r="AJ321" s="119"/>
      <c r="AK321" s="119"/>
      <c r="AL321" s="119"/>
      <c r="AM321" s="119"/>
      <c r="AN321" s="119"/>
      <c r="AO321" s="119"/>
      <c r="AP321" s="119"/>
      <c r="AQ321" s="119"/>
      <c r="AR321" s="119"/>
      <c r="AS321" s="119"/>
      <c r="AT321" s="119"/>
      <c r="AV321" s="119"/>
      <c r="AW321" s="119"/>
      <c r="AX321" s="119"/>
      <c r="AY321" s="119"/>
      <c r="AZ321" s="119"/>
      <c r="BA321" s="119"/>
      <c r="BB321" s="119"/>
      <c r="BC321" s="119"/>
      <c r="BD321" s="119"/>
      <c r="BE321" s="119"/>
      <c r="BF321" s="119"/>
      <c r="BG321" s="119"/>
      <c r="BH321" s="119"/>
      <c r="BI321" s="119"/>
      <c r="BJ321" s="119"/>
      <c r="BK321" s="119"/>
      <c r="BL321" s="119"/>
      <c r="BM321" s="119"/>
      <c r="BN321" s="99"/>
      <c r="BO321" s="99"/>
      <c r="BP321" s="99"/>
      <c r="BQ321" s="99"/>
      <c r="BR321" s="99"/>
      <c r="BS321" s="99"/>
      <c r="BT321" s="99"/>
    </row>
    <row r="322" spans="1:72" ht="29.25" customHeight="1" x14ac:dyDescent="0.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c r="AA322" s="99"/>
      <c r="AB322" s="99"/>
      <c r="AC322" s="119"/>
      <c r="AD322" s="119"/>
      <c r="AE322" s="119"/>
      <c r="AF322" s="119"/>
      <c r="AG322" s="119"/>
      <c r="AH322" s="119"/>
      <c r="AI322" s="119"/>
      <c r="AJ322" s="119"/>
      <c r="AK322" s="119"/>
      <c r="AL322" s="119"/>
      <c r="AM322" s="119"/>
      <c r="AN322" s="119"/>
      <c r="AO322" s="119"/>
      <c r="AP322" s="119"/>
      <c r="AQ322" s="119"/>
      <c r="AR322" s="119"/>
      <c r="AS322" s="119"/>
      <c r="AT322" s="119"/>
      <c r="AV322" s="119"/>
      <c r="AW322" s="119"/>
      <c r="AX322" s="119"/>
      <c r="AY322" s="119"/>
      <c r="AZ322" s="119"/>
      <c r="BA322" s="119"/>
      <c r="BB322" s="119"/>
      <c r="BC322" s="119"/>
      <c r="BD322" s="119"/>
      <c r="BE322" s="119"/>
      <c r="BF322" s="119"/>
      <c r="BG322" s="119"/>
      <c r="BH322" s="119"/>
      <c r="BI322" s="119"/>
      <c r="BJ322" s="119"/>
      <c r="BK322" s="119"/>
      <c r="BL322" s="119"/>
      <c r="BM322" s="119"/>
      <c r="BN322" s="99"/>
      <c r="BO322" s="99"/>
      <c r="BP322" s="99"/>
      <c r="BQ322" s="99"/>
      <c r="BR322" s="99"/>
      <c r="BS322" s="99"/>
      <c r="BT322" s="99"/>
    </row>
    <row r="323" spans="1:72" ht="29.25" customHeight="1" x14ac:dyDescent="0.2">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c r="AA323" s="99"/>
      <c r="AB323" s="99"/>
      <c r="AC323" s="119"/>
      <c r="AD323" s="119"/>
      <c r="AE323" s="119"/>
      <c r="AF323" s="119"/>
      <c r="AG323" s="119"/>
      <c r="AH323" s="119"/>
      <c r="AI323" s="119"/>
      <c r="AJ323" s="119"/>
      <c r="AK323" s="119"/>
      <c r="AL323" s="119"/>
      <c r="AM323" s="119"/>
      <c r="AN323" s="119"/>
      <c r="AO323" s="119"/>
      <c r="AP323" s="119"/>
      <c r="AQ323" s="119"/>
      <c r="AR323" s="119"/>
      <c r="AS323" s="119"/>
      <c r="AT323" s="119"/>
      <c r="AV323" s="119"/>
      <c r="AW323" s="119"/>
      <c r="AX323" s="119"/>
      <c r="AY323" s="119"/>
      <c r="AZ323" s="119"/>
      <c r="BA323" s="119"/>
      <c r="BB323" s="119"/>
      <c r="BC323" s="119"/>
      <c r="BD323" s="119"/>
      <c r="BE323" s="119"/>
      <c r="BF323" s="119"/>
      <c r="BG323" s="119"/>
      <c r="BH323" s="119"/>
      <c r="BI323" s="119"/>
      <c r="BJ323" s="119"/>
      <c r="BK323" s="119"/>
      <c r="BL323" s="119"/>
      <c r="BM323" s="119"/>
      <c r="BN323" s="99"/>
      <c r="BO323" s="99"/>
      <c r="BP323" s="99"/>
      <c r="BQ323" s="99"/>
      <c r="BR323" s="99"/>
      <c r="BS323" s="99"/>
      <c r="BT323" s="99"/>
    </row>
    <row r="324" spans="1:72" ht="29.25" customHeight="1" x14ac:dyDescent="0.2">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c r="AA324" s="99"/>
      <c r="AB324" s="99"/>
      <c r="AC324" s="119"/>
      <c r="AD324" s="119"/>
      <c r="AE324" s="119"/>
      <c r="AF324" s="119"/>
      <c r="AG324" s="119"/>
      <c r="AH324" s="119"/>
      <c r="AI324" s="119"/>
      <c r="AJ324" s="119"/>
      <c r="AK324" s="119"/>
      <c r="AL324" s="119"/>
      <c r="AM324" s="119"/>
      <c r="AN324" s="119"/>
      <c r="AO324" s="119"/>
      <c r="AP324" s="119"/>
      <c r="AQ324" s="119"/>
      <c r="AR324" s="119"/>
      <c r="AS324" s="119"/>
      <c r="AT324" s="119"/>
      <c r="AV324" s="119"/>
      <c r="AW324" s="119"/>
      <c r="AX324" s="119"/>
      <c r="AY324" s="119"/>
      <c r="AZ324" s="119"/>
      <c r="BA324" s="119"/>
      <c r="BB324" s="119"/>
      <c r="BC324" s="119"/>
      <c r="BD324" s="119"/>
      <c r="BE324" s="119"/>
      <c r="BF324" s="119"/>
      <c r="BG324" s="119"/>
      <c r="BH324" s="119"/>
      <c r="BI324" s="119"/>
      <c r="BJ324" s="119"/>
      <c r="BK324" s="119"/>
      <c r="BL324" s="119"/>
      <c r="BM324" s="119"/>
      <c r="BN324" s="99"/>
      <c r="BO324" s="99"/>
      <c r="BP324" s="99"/>
      <c r="BQ324" s="99"/>
      <c r="BR324" s="99"/>
      <c r="BS324" s="99"/>
      <c r="BT324" s="99"/>
    </row>
    <row r="325" spans="1:72" ht="29.25" customHeight="1" x14ac:dyDescent="0.2">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c r="AA325" s="99"/>
      <c r="AB325" s="99"/>
      <c r="AC325" s="119"/>
      <c r="AD325" s="119"/>
      <c r="AE325" s="119"/>
      <c r="AF325" s="119"/>
      <c r="AG325" s="119"/>
      <c r="AH325" s="119"/>
      <c r="AI325" s="119"/>
      <c r="AJ325" s="119"/>
      <c r="AK325" s="119"/>
      <c r="AL325" s="119"/>
      <c r="AM325" s="119"/>
      <c r="AN325" s="119"/>
      <c r="AO325" s="119"/>
      <c r="AP325" s="119"/>
      <c r="AQ325" s="119"/>
      <c r="AR325" s="119"/>
      <c r="AS325" s="119"/>
      <c r="AT325" s="119"/>
      <c r="AV325" s="119"/>
      <c r="AW325" s="119"/>
      <c r="AX325" s="119"/>
      <c r="AY325" s="119"/>
      <c r="AZ325" s="119"/>
      <c r="BA325" s="119"/>
      <c r="BB325" s="119"/>
      <c r="BC325" s="119"/>
      <c r="BD325" s="119"/>
      <c r="BE325" s="119"/>
      <c r="BF325" s="119"/>
      <c r="BG325" s="119"/>
      <c r="BH325" s="119"/>
      <c r="BI325" s="119"/>
      <c r="BJ325" s="119"/>
      <c r="BK325" s="119"/>
      <c r="BL325" s="119"/>
      <c r="BM325" s="119"/>
      <c r="BN325" s="99"/>
      <c r="BO325" s="99"/>
      <c r="BP325" s="99"/>
      <c r="BQ325" s="99"/>
      <c r="BR325" s="99"/>
      <c r="BS325" s="99"/>
      <c r="BT325" s="99"/>
    </row>
    <row r="326" spans="1:72" ht="29.25" customHeight="1" x14ac:dyDescent="0.2">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c r="AA326" s="99"/>
      <c r="AB326" s="99"/>
      <c r="AC326" s="119"/>
      <c r="AD326" s="119"/>
      <c r="AE326" s="119"/>
      <c r="AF326" s="119"/>
      <c r="AG326" s="119"/>
      <c r="AH326" s="119"/>
      <c r="AI326" s="119"/>
      <c r="AJ326" s="119"/>
      <c r="AK326" s="119"/>
      <c r="AL326" s="119"/>
      <c r="AM326" s="119"/>
      <c r="AN326" s="119"/>
      <c r="AO326" s="119"/>
      <c r="AP326" s="119"/>
      <c r="AQ326" s="119"/>
      <c r="AR326" s="119"/>
      <c r="AS326" s="119"/>
      <c r="AT326" s="119"/>
      <c r="AV326" s="119"/>
      <c r="AW326" s="119"/>
      <c r="AX326" s="119"/>
      <c r="AY326" s="119"/>
      <c r="AZ326" s="119"/>
      <c r="BA326" s="119"/>
      <c r="BB326" s="119"/>
      <c r="BC326" s="119"/>
      <c r="BD326" s="119"/>
      <c r="BE326" s="119"/>
      <c r="BF326" s="119"/>
      <c r="BG326" s="119"/>
      <c r="BH326" s="119"/>
      <c r="BI326" s="119"/>
      <c r="BJ326" s="119"/>
      <c r="BK326" s="119"/>
      <c r="BL326" s="119"/>
      <c r="BM326" s="119"/>
      <c r="BN326" s="99"/>
      <c r="BO326" s="99"/>
      <c r="BP326" s="99"/>
      <c r="BQ326" s="99"/>
      <c r="BR326" s="99"/>
      <c r="BS326" s="99"/>
      <c r="BT326" s="99"/>
    </row>
    <row r="327" spans="1:72" ht="29.25" customHeight="1" x14ac:dyDescent="0.2">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c r="AA327" s="99"/>
      <c r="AB327" s="99"/>
      <c r="AC327" s="119"/>
      <c r="AD327" s="119"/>
      <c r="AE327" s="119"/>
      <c r="AF327" s="119"/>
      <c r="AG327" s="119"/>
      <c r="AH327" s="119"/>
      <c r="AI327" s="119"/>
      <c r="AJ327" s="119"/>
      <c r="AK327" s="119"/>
      <c r="AL327" s="119"/>
      <c r="AM327" s="119"/>
      <c r="AN327" s="119"/>
      <c r="AO327" s="119"/>
      <c r="AP327" s="119"/>
      <c r="AQ327" s="119"/>
      <c r="AR327" s="119"/>
      <c r="AS327" s="119"/>
      <c r="AT327" s="119"/>
      <c r="AV327" s="119"/>
      <c r="AW327" s="119"/>
      <c r="AX327" s="119"/>
      <c r="AY327" s="119"/>
      <c r="AZ327" s="119"/>
      <c r="BA327" s="119"/>
      <c r="BB327" s="119"/>
      <c r="BC327" s="119"/>
      <c r="BD327" s="119"/>
      <c r="BE327" s="119"/>
      <c r="BF327" s="119"/>
      <c r="BG327" s="119"/>
      <c r="BH327" s="119"/>
      <c r="BI327" s="119"/>
      <c r="BJ327" s="119"/>
      <c r="BK327" s="119"/>
      <c r="BL327" s="119"/>
      <c r="BM327" s="119"/>
      <c r="BN327" s="99"/>
      <c r="BO327" s="99"/>
      <c r="BP327" s="99"/>
      <c r="BQ327" s="99"/>
      <c r="BR327" s="99"/>
      <c r="BS327" s="99"/>
      <c r="BT327" s="99"/>
    </row>
    <row r="328" spans="1:72" ht="29.25" customHeight="1" x14ac:dyDescent="0.2">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c r="AA328" s="99"/>
      <c r="AB328" s="9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19"/>
      <c r="AY328" s="119"/>
      <c r="AZ328" s="119"/>
      <c r="BA328" s="119"/>
      <c r="BB328" s="119"/>
      <c r="BC328" s="119"/>
      <c r="BD328" s="119"/>
      <c r="BE328" s="119"/>
      <c r="BF328" s="119"/>
      <c r="BG328" s="119"/>
      <c r="BH328" s="119"/>
      <c r="BI328" s="119"/>
      <c r="BJ328" s="119"/>
      <c r="BK328" s="119"/>
      <c r="BL328" s="119"/>
      <c r="BM328" s="119"/>
      <c r="BN328" s="99"/>
      <c r="BO328" s="99"/>
      <c r="BP328" s="99"/>
      <c r="BQ328" s="99"/>
      <c r="BR328" s="99"/>
      <c r="BS328" s="99"/>
      <c r="BT328" s="99"/>
    </row>
    <row r="329" spans="1:72" ht="29.25" customHeight="1" x14ac:dyDescent="0.2">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c r="AA329" s="99"/>
      <c r="AB329" s="99"/>
      <c r="AC329" s="119"/>
      <c r="AD329" s="119"/>
      <c r="AE329" s="119"/>
      <c r="AF329" s="119"/>
      <c r="AG329" s="119"/>
      <c r="AH329" s="119"/>
      <c r="AI329" s="119"/>
      <c r="AJ329" s="119"/>
      <c r="AK329" s="119"/>
      <c r="AL329" s="119"/>
      <c r="AM329" s="119"/>
      <c r="AN329" s="119"/>
      <c r="AO329" s="119"/>
      <c r="AP329" s="119"/>
      <c r="AQ329" s="119"/>
      <c r="AR329" s="119"/>
      <c r="AS329" s="119"/>
      <c r="AT329" s="119"/>
      <c r="AU329" s="119"/>
      <c r="AV329" s="119"/>
      <c r="AW329" s="119"/>
      <c r="AX329" s="119"/>
      <c r="AY329" s="119"/>
      <c r="AZ329" s="119"/>
      <c r="BA329" s="119"/>
      <c r="BB329" s="119"/>
      <c r="BC329" s="119"/>
      <c r="BD329" s="119"/>
      <c r="BE329" s="119"/>
      <c r="BF329" s="119"/>
      <c r="BG329" s="119"/>
      <c r="BH329" s="119"/>
      <c r="BI329" s="119"/>
      <c r="BJ329" s="119"/>
      <c r="BK329" s="119"/>
      <c r="BL329" s="119"/>
      <c r="BM329" s="119"/>
      <c r="BN329" s="99"/>
      <c r="BO329" s="99"/>
      <c r="BP329" s="99"/>
      <c r="BQ329" s="99"/>
      <c r="BR329" s="99"/>
      <c r="BS329" s="99"/>
      <c r="BT329" s="99"/>
    </row>
    <row r="330" spans="1:72" ht="29.25" customHeight="1" x14ac:dyDescent="0.2">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c r="AA330" s="99"/>
      <c r="AB330" s="99"/>
      <c r="AC330" s="119"/>
      <c r="AD330" s="119"/>
      <c r="AE330" s="119"/>
      <c r="AF330" s="119"/>
      <c r="AG330" s="119"/>
      <c r="AH330" s="119"/>
      <c r="AI330" s="119"/>
      <c r="AJ330" s="119"/>
      <c r="AK330" s="119"/>
      <c r="AL330" s="119"/>
      <c r="AM330" s="119"/>
      <c r="AN330" s="119"/>
      <c r="AO330" s="119"/>
      <c r="AP330" s="119"/>
      <c r="AQ330" s="119"/>
      <c r="AR330" s="119"/>
      <c r="AS330" s="119"/>
      <c r="AT330" s="119"/>
      <c r="AU330" s="119"/>
      <c r="AV330" s="119"/>
      <c r="AW330" s="119"/>
      <c r="AX330" s="119"/>
      <c r="AY330" s="119"/>
      <c r="AZ330" s="119"/>
      <c r="BA330" s="119"/>
      <c r="BB330" s="119"/>
      <c r="BC330" s="119"/>
      <c r="BD330" s="119"/>
      <c r="BE330" s="119"/>
      <c r="BF330" s="119"/>
      <c r="BG330" s="119"/>
      <c r="BH330" s="119"/>
      <c r="BI330" s="119"/>
      <c r="BJ330" s="119"/>
      <c r="BK330" s="119"/>
      <c r="BL330" s="119"/>
      <c r="BM330" s="119"/>
      <c r="BN330" s="99"/>
      <c r="BO330" s="99"/>
      <c r="BP330" s="99"/>
      <c r="BQ330" s="99"/>
      <c r="BR330" s="99"/>
      <c r="BS330" s="99"/>
      <c r="BT330" s="99"/>
    </row>
    <row r="331" spans="1:72" ht="29.25" customHeight="1" x14ac:dyDescent="0.2">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c r="AA331" s="99"/>
      <c r="AB331" s="9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19"/>
      <c r="AY331" s="119"/>
      <c r="AZ331" s="119"/>
      <c r="BA331" s="119"/>
      <c r="BB331" s="119"/>
      <c r="BC331" s="119"/>
      <c r="BD331" s="119"/>
      <c r="BE331" s="119"/>
      <c r="BF331" s="119"/>
      <c r="BG331" s="119"/>
      <c r="BH331" s="119"/>
      <c r="BI331" s="119"/>
      <c r="BJ331" s="119"/>
      <c r="BK331" s="119"/>
      <c r="BL331" s="119"/>
      <c r="BM331" s="119"/>
      <c r="BN331" s="99"/>
      <c r="BO331" s="99"/>
      <c r="BP331" s="99"/>
      <c r="BQ331" s="99"/>
      <c r="BR331" s="99"/>
      <c r="BS331" s="99"/>
      <c r="BT331" s="99"/>
    </row>
    <row r="332" spans="1:72" ht="29.25" customHeight="1" x14ac:dyDescent="0.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c r="AA332" s="99"/>
      <c r="AB332" s="9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19"/>
      <c r="AY332" s="119"/>
      <c r="AZ332" s="119"/>
      <c r="BA332" s="119"/>
      <c r="BB332" s="119"/>
      <c r="BC332" s="119"/>
      <c r="BD332" s="119"/>
      <c r="BE332" s="119"/>
      <c r="BF332" s="119"/>
      <c r="BG332" s="119"/>
      <c r="BH332" s="119"/>
      <c r="BI332" s="119"/>
      <c r="BJ332" s="119"/>
      <c r="BK332" s="119"/>
      <c r="BL332" s="119"/>
      <c r="BM332" s="119"/>
      <c r="BN332" s="99"/>
      <c r="BO332" s="99"/>
      <c r="BP332" s="99"/>
      <c r="BQ332" s="99"/>
      <c r="BR332" s="99"/>
      <c r="BS332" s="99"/>
      <c r="BT332" s="99"/>
    </row>
    <row r="333" spans="1:72" ht="29.25" customHeight="1" x14ac:dyDescent="0.2">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c r="AA333" s="99"/>
      <c r="AB333" s="9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19"/>
      <c r="AY333" s="119"/>
      <c r="AZ333" s="119"/>
      <c r="BA333" s="119"/>
      <c r="BB333" s="119"/>
      <c r="BC333" s="119"/>
      <c r="BD333" s="119"/>
      <c r="BE333" s="119"/>
      <c r="BF333" s="119"/>
      <c r="BG333" s="119"/>
      <c r="BH333" s="119"/>
      <c r="BI333" s="119"/>
      <c r="BJ333" s="119"/>
      <c r="BK333" s="119"/>
      <c r="BL333" s="119"/>
      <c r="BM333" s="119"/>
      <c r="BN333" s="99"/>
      <c r="BO333" s="99"/>
      <c r="BP333" s="99"/>
      <c r="BQ333" s="99"/>
      <c r="BR333" s="99"/>
      <c r="BS333" s="99"/>
      <c r="BT333" s="99"/>
    </row>
    <row r="334" spans="1:72" ht="29.25" customHeight="1" x14ac:dyDescent="0.2">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c r="AA334" s="99"/>
      <c r="AB334" s="9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c r="BM334" s="119"/>
      <c r="BN334" s="99"/>
      <c r="BO334" s="99"/>
      <c r="BP334" s="99"/>
      <c r="BQ334" s="99"/>
      <c r="BR334" s="99"/>
      <c r="BS334" s="99"/>
      <c r="BT334" s="99"/>
    </row>
    <row r="335" spans="1:72" ht="29.25" customHeight="1" x14ac:dyDescent="0.2">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c r="AA335" s="99"/>
      <c r="AB335" s="9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19"/>
      <c r="AY335" s="119"/>
      <c r="AZ335" s="119"/>
      <c r="BA335" s="119"/>
      <c r="BB335" s="119"/>
      <c r="BC335" s="119"/>
      <c r="BD335" s="119"/>
      <c r="BE335" s="119"/>
      <c r="BF335" s="119"/>
      <c r="BG335" s="119"/>
      <c r="BH335" s="119"/>
      <c r="BI335" s="119"/>
      <c r="BJ335" s="119"/>
      <c r="BK335" s="119"/>
      <c r="BL335" s="119"/>
      <c r="BM335" s="119"/>
      <c r="BN335" s="99"/>
      <c r="BO335" s="99"/>
      <c r="BP335" s="99"/>
      <c r="BQ335" s="99"/>
      <c r="BR335" s="99"/>
      <c r="BS335" s="99"/>
      <c r="BT335" s="99"/>
    </row>
    <row r="336" spans="1:72" ht="29.25" customHeight="1" x14ac:dyDescent="0.2">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c r="AA336" s="99"/>
      <c r="AB336" s="9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19"/>
      <c r="AY336" s="119"/>
      <c r="AZ336" s="119"/>
      <c r="BA336" s="119"/>
      <c r="BB336" s="119"/>
      <c r="BC336" s="119"/>
      <c r="BD336" s="119"/>
      <c r="BE336" s="119"/>
      <c r="BF336" s="119"/>
      <c r="BG336" s="119"/>
      <c r="BH336" s="119"/>
      <c r="BI336" s="119"/>
      <c r="BJ336" s="119"/>
      <c r="BK336" s="119"/>
      <c r="BL336" s="119"/>
      <c r="BM336" s="119"/>
      <c r="BN336" s="99"/>
      <c r="BO336" s="99"/>
      <c r="BP336" s="99"/>
      <c r="BQ336" s="99"/>
      <c r="BR336" s="99"/>
      <c r="BS336" s="99"/>
      <c r="BT336" s="99"/>
    </row>
    <row r="337" spans="1:72" ht="29.25" customHeight="1" x14ac:dyDescent="0.2">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c r="AA337" s="99"/>
      <c r="AB337" s="9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19"/>
      <c r="AY337" s="119"/>
      <c r="AZ337" s="119"/>
      <c r="BA337" s="119"/>
      <c r="BB337" s="119"/>
      <c r="BC337" s="119"/>
      <c r="BD337" s="119"/>
      <c r="BE337" s="119"/>
      <c r="BF337" s="119"/>
      <c r="BG337" s="119"/>
      <c r="BH337" s="119"/>
      <c r="BI337" s="119"/>
      <c r="BJ337" s="119"/>
      <c r="BK337" s="119"/>
      <c r="BL337" s="119"/>
      <c r="BM337" s="119"/>
      <c r="BN337" s="99"/>
      <c r="BO337" s="99"/>
      <c r="BP337" s="99"/>
      <c r="BQ337" s="99"/>
      <c r="BR337" s="99"/>
      <c r="BS337" s="99"/>
      <c r="BT337" s="99"/>
    </row>
    <row r="338" spans="1:72" ht="29.25" customHeight="1" x14ac:dyDescent="0.2">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c r="AA338" s="99"/>
      <c r="AB338" s="9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19"/>
      <c r="AY338" s="119"/>
      <c r="AZ338" s="119"/>
      <c r="BA338" s="119"/>
      <c r="BB338" s="119"/>
      <c r="BC338" s="119"/>
      <c r="BD338" s="119"/>
      <c r="BE338" s="119"/>
      <c r="BF338" s="119"/>
      <c r="BG338" s="119"/>
      <c r="BH338" s="119"/>
      <c r="BI338" s="119"/>
      <c r="BJ338" s="119"/>
      <c r="BK338" s="119"/>
      <c r="BL338" s="119"/>
      <c r="BM338" s="119"/>
      <c r="BN338" s="99"/>
      <c r="BO338" s="99"/>
      <c r="BP338" s="99"/>
      <c r="BQ338" s="99"/>
      <c r="BR338" s="99"/>
      <c r="BS338" s="99"/>
      <c r="BT338" s="99"/>
    </row>
    <row r="339" spans="1:72" ht="29.25" customHeight="1" x14ac:dyDescent="0.2">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c r="AA339" s="99"/>
      <c r="AB339" s="99"/>
      <c r="AC339" s="119"/>
      <c r="AD339" s="119"/>
      <c r="AE339" s="119"/>
      <c r="AF339" s="119"/>
      <c r="AG339" s="119"/>
      <c r="AH339" s="119"/>
      <c r="AI339" s="119"/>
      <c r="AJ339" s="119"/>
      <c r="AK339" s="119"/>
      <c r="AL339" s="119"/>
      <c r="AM339" s="119"/>
      <c r="AN339" s="119"/>
      <c r="AO339" s="119"/>
      <c r="AP339" s="119"/>
      <c r="AQ339" s="119"/>
      <c r="AR339" s="119"/>
      <c r="AS339" s="119"/>
      <c r="AT339" s="119"/>
      <c r="AU339" s="99"/>
      <c r="AV339" s="119"/>
      <c r="AW339" s="119"/>
      <c r="AX339" s="119"/>
      <c r="AY339" s="119"/>
      <c r="AZ339" s="119"/>
      <c r="BA339" s="119"/>
      <c r="BB339" s="119"/>
      <c r="BC339" s="119"/>
      <c r="BD339" s="119"/>
      <c r="BE339" s="119"/>
      <c r="BF339" s="119"/>
      <c r="BG339" s="119"/>
      <c r="BH339" s="119"/>
      <c r="BI339" s="119"/>
      <c r="BJ339" s="119"/>
      <c r="BK339" s="119"/>
      <c r="BL339" s="119"/>
      <c r="BM339" s="119"/>
      <c r="BN339" s="99"/>
      <c r="BO339" s="99"/>
      <c r="BP339" s="99"/>
      <c r="BQ339" s="99"/>
      <c r="BR339" s="99"/>
      <c r="BS339" s="99"/>
      <c r="BT339" s="99"/>
    </row>
    <row r="340" spans="1:72" ht="29.25" customHeight="1" x14ac:dyDescent="0.2">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c r="AA340" s="99"/>
      <c r="AB340" s="99"/>
      <c r="AC340" s="119"/>
      <c r="AD340" s="119"/>
      <c r="AE340" s="119"/>
      <c r="AF340" s="119"/>
      <c r="AG340" s="119"/>
      <c r="AH340" s="119"/>
      <c r="AI340" s="119"/>
      <c r="AJ340" s="119"/>
      <c r="AK340" s="119"/>
      <c r="AL340" s="119"/>
      <c r="AM340" s="119"/>
      <c r="AN340" s="119"/>
      <c r="AO340" s="119"/>
      <c r="AP340" s="119"/>
      <c r="AQ340" s="119"/>
      <c r="AR340" s="119"/>
      <c r="AS340" s="119"/>
      <c r="AT340" s="119"/>
      <c r="AU340" s="99"/>
      <c r="AV340" s="119"/>
      <c r="AW340" s="119"/>
      <c r="AX340" s="119"/>
      <c r="AY340" s="119"/>
      <c r="AZ340" s="119"/>
      <c r="BA340" s="119"/>
      <c r="BB340" s="119"/>
      <c r="BC340" s="119"/>
      <c r="BD340" s="119"/>
      <c r="BE340" s="119"/>
      <c r="BF340" s="119"/>
      <c r="BG340" s="119"/>
      <c r="BH340" s="119"/>
      <c r="BI340" s="119"/>
      <c r="BJ340" s="119"/>
      <c r="BK340" s="119"/>
      <c r="BL340" s="119"/>
      <c r="BM340" s="119"/>
      <c r="BN340" s="99"/>
      <c r="BO340" s="99"/>
      <c r="BP340" s="99"/>
      <c r="BQ340" s="99"/>
      <c r="BR340" s="99"/>
      <c r="BS340" s="99"/>
      <c r="BT340" s="99"/>
    </row>
    <row r="341" spans="1:72" ht="29.25" customHeight="1" x14ac:dyDescent="0.2">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c r="AA341" s="99"/>
      <c r="AB341" s="99"/>
      <c r="AC341" s="119"/>
      <c r="AD341" s="119"/>
      <c r="AE341" s="119"/>
      <c r="AF341" s="119"/>
      <c r="AG341" s="119"/>
      <c r="AH341" s="119"/>
      <c r="AI341" s="119"/>
      <c r="AJ341" s="119"/>
      <c r="AK341" s="119"/>
      <c r="AL341" s="119"/>
      <c r="AM341" s="119"/>
      <c r="AN341" s="119"/>
      <c r="AO341" s="119"/>
      <c r="AP341" s="119"/>
      <c r="AQ341" s="119"/>
      <c r="AR341" s="119"/>
      <c r="AS341" s="119"/>
      <c r="AT341" s="119"/>
      <c r="AU341" s="99"/>
      <c r="AV341" s="119"/>
      <c r="AW341" s="119"/>
      <c r="AX341" s="119"/>
      <c r="AY341" s="119"/>
      <c r="AZ341" s="119"/>
      <c r="BA341" s="119"/>
      <c r="BB341" s="119"/>
      <c r="BC341" s="119"/>
      <c r="BD341" s="119"/>
      <c r="BE341" s="119"/>
      <c r="BF341" s="119"/>
      <c r="BG341" s="119"/>
      <c r="BH341" s="119"/>
      <c r="BI341" s="119"/>
      <c r="BJ341" s="119"/>
      <c r="BK341" s="119"/>
      <c r="BL341" s="119"/>
      <c r="BM341" s="119"/>
      <c r="BN341" s="99"/>
      <c r="BO341" s="99"/>
      <c r="BP341" s="99"/>
      <c r="BQ341" s="99"/>
      <c r="BR341" s="99"/>
      <c r="BS341" s="99"/>
      <c r="BT341" s="99"/>
    </row>
    <row r="342" spans="1:72" ht="29.25" customHeight="1" x14ac:dyDescent="0.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c r="AA342" s="99"/>
      <c r="AB342" s="99"/>
      <c r="AC342" s="119"/>
      <c r="AD342" s="119"/>
      <c r="AE342" s="119"/>
      <c r="AF342" s="119"/>
      <c r="AG342" s="119"/>
      <c r="AH342" s="119"/>
      <c r="AI342" s="119"/>
      <c r="AJ342" s="119"/>
      <c r="AK342" s="119"/>
      <c r="AL342" s="119"/>
      <c r="AM342" s="119"/>
      <c r="AN342" s="119"/>
      <c r="AO342" s="119"/>
      <c r="AP342" s="119"/>
      <c r="AQ342" s="119"/>
      <c r="AR342" s="119"/>
      <c r="AS342" s="119"/>
      <c r="AT342" s="119"/>
      <c r="AU342" s="99"/>
      <c r="AV342" s="119"/>
      <c r="AW342" s="119"/>
      <c r="AX342" s="119"/>
      <c r="AY342" s="119"/>
      <c r="AZ342" s="119"/>
      <c r="BA342" s="119"/>
      <c r="BB342" s="119"/>
      <c r="BC342" s="119"/>
      <c r="BD342" s="119"/>
      <c r="BE342" s="119"/>
      <c r="BF342" s="119"/>
      <c r="BG342" s="119"/>
      <c r="BH342" s="119"/>
      <c r="BI342" s="119"/>
      <c r="BJ342" s="119"/>
      <c r="BK342" s="119"/>
      <c r="BL342" s="119"/>
      <c r="BM342" s="119"/>
      <c r="BN342" s="99"/>
      <c r="BO342" s="99"/>
      <c r="BP342" s="99"/>
      <c r="BQ342" s="99"/>
      <c r="BR342" s="99"/>
      <c r="BS342" s="99"/>
      <c r="BT342" s="99"/>
    </row>
    <row r="343" spans="1:72" ht="29.25" customHeight="1" x14ac:dyDescent="0.2">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c r="AA343" s="99"/>
      <c r="AB343" s="99"/>
      <c r="AC343" s="119"/>
      <c r="AD343" s="119"/>
      <c r="AE343" s="119"/>
      <c r="AF343" s="119"/>
      <c r="AG343" s="119"/>
      <c r="AH343" s="119"/>
      <c r="AI343" s="119"/>
      <c r="AJ343" s="119"/>
      <c r="AK343" s="119"/>
      <c r="AL343" s="119"/>
      <c r="AM343" s="119"/>
      <c r="AN343" s="119"/>
      <c r="AO343" s="119"/>
      <c r="AP343" s="119"/>
      <c r="AQ343" s="119"/>
      <c r="AR343" s="119"/>
      <c r="AS343" s="119"/>
      <c r="AT343" s="119"/>
      <c r="AU343" s="99"/>
      <c r="AV343" s="119"/>
      <c r="AW343" s="119"/>
      <c r="AX343" s="119"/>
      <c r="AY343" s="119"/>
      <c r="AZ343" s="119"/>
      <c r="BA343" s="119"/>
      <c r="BB343" s="119"/>
      <c r="BC343" s="119"/>
      <c r="BD343" s="119"/>
      <c r="BE343" s="119"/>
      <c r="BF343" s="119"/>
      <c r="BG343" s="119"/>
      <c r="BH343" s="119"/>
      <c r="BI343" s="119"/>
      <c r="BJ343" s="119"/>
      <c r="BK343" s="119"/>
      <c r="BL343" s="119"/>
      <c r="BM343" s="119"/>
      <c r="BN343" s="99"/>
      <c r="BO343" s="99"/>
      <c r="BP343" s="99"/>
      <c r="BQ343" s="99"/>
      <c r="BR343" s="99"/>
      <c r="BS343" s="99"/>
      <c r="BT343" s="99"/>
    </row>
    <row r="344" spans="1:72" ht="29.25" customHeight="1" x14ac:dyDescent="0.2">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c r="AA344" s="99"/>
      <c r="AB344" s="99"/>
      <c r="AC344" s="119"/>
      <c r="AD344" s="119"/>
      <c r="AE344" s="119"/>
      <c r="AF344" s="119"/>
      <c r="AG344" s="119"/>
      <c r="AH344" s="119"/>
      <c r="AI344" s="119"/>
      <c r="AJ344" s="119"/>
      <c r="AK344" s="119"/>
      <c r="AL344" s="119"/>
      <c r="AM344" s="119"/>
      <c r="AN344" s="119"/>
      <c r="AO344" s="119"/>
      <c r="AP344" s="119"/>
      <c r="AQ344" s="119"/>
      <c r="AR344" s="119"/>
      <c r="AS344" s="119"/>
      <c r="AT344" s="119"/>
      <c r="AU344" s="99"/>
      <c r="AV344" s="119"/>
      <c r="AW344" s="119"/>
      <c r="AX344" s="119"/>
      <c r="AY344" s="119"/>
      <c r="AZ344" s="119"/>
      <c r="BA344" s="119"/>
      <c r="BB344" s="119"/>
      <c r="BC344" s="119"/>
      <c r="BD344" s="119"/>
      <c r="BE344" s="119"/>
      <c r="BF344" s="119"/>
      <c r="BG344" s="119"/>
      <c r="BH344" s="119"/>
      <c r="BI344" s="119"/>
      <c r="BJ344" s="119"/>
      <c r="BK344" s="119"/>
      <c r="BL344" s="119"/>
      <c r="BM344" s="119"/>
      <c r="BN344" s="99"/>
      <c r="BO344" s="99"/>
      <c r="BP344" s="99"/>
      <c r="BQ344" s="99"/>
      <c r="BR344" s="99"/>
      <c r="BS344" s="99"/>
      <c r="BT344" s="99"/>
    </row>
    <row r="345" spans="1:72" ht="29.25" customHeight="1" x14ac:dyDescent="0.2">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c r="AA345" s="99"/>
      <c r="AB345" s="99"/>
      <c r="AC345" s="119"/>
      <c r="AD345" s="119"/>
      <c r="AE345" s="119"/>
      <c r="AF345" s="119"/>
      <c r="AG345" s="119"/>
      <c r="AH345" s="119"/>
      <c r="AI345" s="119"/>
      <c r="AJ345" s="119"/>
      <c r="AK345" s="119"/>
      <c r="AL345" s="119"/>
      <c r="AM345" s="119"/>
      <c r="AN345" s="119"/>
      <c r="AO345" s="119"/>
      <c r="AP345" s="119"/>
      <c r="AQ345" s="119"/>
      <c r="AR345" s="119"/>
      <c r="AS345" s="119"/>
      <c r="AT345" s="119"/>
      <c r="AU345" s="99"/>
      <c r="AV345" s="119"/>
      <c r="AW345" s="119"/>
      <c r="AX345" s="119"/>
      <c r="AY345" s="119"/>
      <c r="AZ345" s="119"/>
      <c r="BA345" s="119"/>
      <c r="BB345" s="119"/>
      <c r="BC345" s="119"/>
      <c r="BD345" s="119"/>
      <c r="BE345" s="119"/>
      <c r="BF345" s="119"/>
      <c r="BG345" s="119"/>
      <c r="BH345" s="119"/>
      <c r="BI345" s="119"/>
      <c r="BJ345" s="119"/>
      <c r="BK345" s="119"/>
      <c r="BL345" s="119"/>
      <c r="BM345" s="119"/>
      <c r="BN345" s="99"/>
      <c r="BO345" s="99"/>
      <c r="BP345" s="99"/>
      <c r="BQ345" s="99"/>
      <c r="BR345" s="99"/>
      <c r="BS345" s="99"/>
      <c r="BT345" s="99"/>
    </row>
    <row r="346" spans="1:72" ht="29.25" customHeight="1" x14ac:dyDescent="0.2">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c r="AA346" s="99"/>
      <c r="AB346" s="99"/>
      <c r="AC346" s="119"/>
      <c r="AD346" s="119"/>
      <c r="AE346" s="119"/>
      <c r="AF346" s="119"/>
      <c r="AG346" s="119"/>
      <c r="AH346" s="119"/>
      <c r="AI346" s="119"/>
      <c r="AJ346" s="119"/>
      <c r="AK346" s="119"/>
      <c r="AL346" s="119"/>
      <c r="AM346" s="119"/>
      <c r="AN346" s="119"/>
      <c r="AO346" s="119"/>
      <c r="AP346" s="119"/>
      <c r="AQ346" s="119"/>
      <c r="AR346" s="119"/>
      <c r="AS346" s="119"/>
      <c r="AT346" s="119"/>
      <c r="AU346" s="99"/>
      <c r="AV346" s="119"/>
      <c r="AW346" s="119"/>
      <c r="AX346" s="119"/>
      <c r="AY346" s="119"/>
      <c r="AZ346" s="119"/>
      <c r="BA346" s="119"/>
      <c r="BB346" s="119"/>
      <c r="BC346" s="119"/>
      <c r="BD346" s="119"/>
      <c r="BE346" s="119"/>
      <c r="BF346" s="119"/>
      <c r="BG346" s="119"/>
      <c r="BH346" s="119"/>
      <c r="BI346" s="119"/>
      <c r="BJ346" s="119"/>
      <c r="BK346" s="119"/>
      <c r="BL346" s="119"/>
      <c r="BM346" s="119"/>
      <c r="BN346" s="99"/>
      <c r="BO346" s="99"/>
      <c r="BP346" s="99"/>
      <c r="BQ346" s="99"/>
      <c r="BR346" s="99"/>
      <c r="BS346" s="99"/>
      <c r="BT346" s="99"/>
    </row>
    <row r="347" spans="1:72" ht="29.25" customHeight="1" x14ac:dyDescent="0.2">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c r="AA347" s="99"/>
      <c r="AB347" s="99"/>
      <c r="AC347" s="119"/>
      <c r="AD347" s="119"/>
      <c r="AE347" s="119"/>
      <c r="AF347" s="119"/>
      <c r="AG347" s="119"/>
      <c r="AH347" s="119"/>
      <c r="AI347" s="119"/>
      <c r="AJ347" s="119"/>
      <c r="AK347" s="119"/>
      <c r="AL347" s="119"/>
      <c r="AM347" s="119"/>
      <c r="AN347" s="119"/>
      <c r="AO347" s="119"/>
      <c r="AP347" s="119"/>
      <c r="AQ347" s="119"/>
      <c r="AR347" s="119"/>
      <c r="AS347" s="119"/>
      <c r="AT347" s="119"/>
      <c r="AU347" s="99"/>
      <c r="AV347" s="119"/>
      <c r="AW347" s="119"/>
      <c r="AX347" s="119"/>
      <c r="AY347" s="119"/>
      <c r="AZ347" s="119"/>
      <c r="BA347" s="119"/>
      <c r="BB347" s="119"/>
      <c r="BC347" s="119"/>
      <c r="BD347" s="119"/>
      <c r="BE347" s="119"/>
      <c r="BF347" s="119"/>
      <c r="BG347" s="119"/>
      <c r="BH347" s="119"/>
      <c r="BI347" s="119"/>
      <c r="BJ347" s="119"/>
      <c r="BK347" s="119"/>
      <c r="BL347" s="119"/>
      <c r="BM347" s="119"/>
      <c r="BN347" s="99"/>
      <c r="BO347" s="99"/>
      <c r="BP347" s="99"/>
      <c r="BQ347" s="99"/>
      <c r="BR347" s="99"/>
      <c r="BS347" s="99"/>
      <c r="BT347" s="99"/>
    </row>
    <row r="348" spans="1:72" ht="29.25" customHeight="1" x14ac:dyDescent="0.2">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119"/>
      <c r="AD348" s="119"/>
      <c r="AE348" s="119"/>
      <c r="AF348" s="119"/>
      <c r="AG348" s="119"/>
      <c r="AH348" s="119"/>
      <c r="AI348" s="119"/>
      <c r="AJ348" s="119"/>
      <c r="AK348" s="119"/>
      <c r="AL348" s="119"/>
      <c r="AM348" s="119"/>
      <c r="AN348" s="119"/>
      <c r="AO348" s="119"/>
      <c r="AP348" s="119"/>
      <c r="AQ348" s="119"/>
      <c r="AR348" s="119"/>
      <c r="AS348" s="119"/>
      <c r="AT348" s="119"/>
      <c r="AU348" s="99"/>
      <c r="AV348" s="119"/>
      <c r="AW348" s="119"/>
      <c r="AX348" s="119"/>
      <c r="AY348" s="119"/>
      <c r="AZ348" s="119"/>
      <c r="BA348" s="119"/>
      <c r="BB348" s="119"/>
      <c r="BC348" s="119"/>
      <c r="BD348" s="119"/>
      <c r="BE348" s="119"/>
      <c r="BF348" s="119"/>
      <c r="BG348" s="119"/>
      <c r="BH348" s="119"/>
      <c r="BI348" s="119"/>
      <c r="BJ348" s="119"/>
      <c r="BK348" s="119"/>
      <c r="BL348" s="119"/>
      <c r="BM348" s="119"/>
      <c r="BN348" s="99"/>
      <c r="BO348" s="99"/>
      <c r="BP348" s="99"/>
      <c r="BQ348" s="99"/>
      <c r="BR348" s="99"/>
      <c r="BS348" s="99"/>
      <c r="BT348" s="99"/>
    </row>
    <row r="349" spans="1:72" ht="29.25" customHeight="1" x14ac:dyDescent="0.2">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c r="AA349" s="99"/>
      <c r="AB349" s="99"/>
      <c r="AC349" s="119"/>
      <c r="AD349" s="119"/>
      <c r="AE349" s="119"/>
      <c r="AF349" s="119"/>
      <c r="AG349" s="119"/>
      <c r="AH349" s="119"/>
      <c r="AI349" s="119"/>
      <c r="AJ349" s="119"/>
      <c r="AK349" s="119"/>
      <c r="AL349" s="119"/>
      <c r="AM349" s="119"/>
      <c r="AN349" s="119"/>
      <c r="AO349" s="119"/>
      <c r="AP349" s="119"/>
      <c r="AQ349" s="119"/>
      <c r="AR349" s="119"/>
      <c r="AS349" s="119"/>
      <c r="AT349" s="119"/>
      <c r="AU349" s="99"/>
      <c r="AV349" s="119"/>
      <c r="AW349" s="119"/>
      <c r="AX349" s="119"/>
      <c r="AY349" s="119"/>
      <c r="AZ349" s="119"/>
      <c r="BA349" s="119"/>
      <c r="BB349" s="119"/>
      <c r="BC349" s="119"/>
      <c r="BD349" s="119"/>
      <c r="BE349" s="119"/>
      <c r="BF349" s="119"/>
      <c r="BG349" s="119"/>
      <c r="BH349" s="119"/>
      <c r="BI349" s="119"/>
      <c r="BJ349" s="119"/>
      <c r="BK349" s="119"/>
      <c r="BL349" s="119"/>
      <c r="BM349" s="119"/>
      <c r="BN349" s="99"/>
      <c r="BO349" s="99"/>
      <c r="BP349" s="99"/>
      <c r="BQ349" s="99"/>
      <c r="BR349" s="99"/>
      <c r="BS349" s="99"/>
      <c r="BT349" s="99"/>
    </row>
    <row r="350" spans="1:72" ht="29.25" customHeight="1" x14ac:dyDescent="0.2">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c r="AA350" s="99"/>
      <c r="AB350" s="99"/>
      <c r="AC350" s="119"/>
      <c r="AD350" s="119"/>
      <c r="AE350" s="119"/>
      <c r="AF350" s="119"/>
      <c r="AG350" s="119"/>
      <c r="AH350" s="119"/>
      <c r="AI350" s="119"/>
      <c r="AJ350" s="119"/>
      <c r="AK350" s="119"/>
      <c r="AL350" s="119"/>
      <c r="AM350" s="119"/>
      <c r="AN350" s="119"/>
      <c r="AO350" s="119"/>
      <c r="AP350" s="119"/>
      <c r="AQ350" s="119"/>
      <c r="AR350" s="119"/>
      <c r="AS350" s="119"/>
      <c r="AT350" s="119"/>
      <c r="AU350" s="99"/>
      <c r="AV350" s="119"/>
      <c r="AW350" s="119"/>
      <c r="AX350" s="119"/>
      <c r="AY350" s="119"/>
      <c r="AZ350" s="119"/>
      <c r="BA350" s="119"/>
      <c r="BB350" s="119"/>
      <c r="BC350" s="119"/>
      <c r="BD350" s="119"/>
      <c r="BE350" s="119"/>
      <c r="BF350" s="119"/>
      <c r="BG350" s="119"/>
      <c r="BH350" s="119"/>
      <c r="BI350" s="119"/>
      <c r="BJ350" s="119"/>
      <c r="BK350" s="119"/>
      <c r="BL350" s="119"/>
      <c r="BM350" s="119"/>
      <c r="BN350" s="99"/>
      <c r="BO350" s="99"/>
      <c r="BP350" s="99"/>
      <c r="BQ350" s="99"/>
      <c r="BR350" s="99"/>
      <c r="BS350" s="99"/>
      <c r="BT350" s="99"/>
    </row>
    <row r="351" spans="1:72" ht="29.25" customHeight="1" x14ac:dyDescent="0.2">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c r="AA351" s="99"/>
      <c r="AB351" s="99"/>
      <c r="AC351" s="99"/>
      <c r="AD351" s="99"/>
      <c r="AE351" s="99"/>
      <c r="AF351" s="99"/>
      <c r="AG351" s="99"/>
      <c r="AH351" s="99"/>
      <c r="AI351" s="119"/>
      <c r="AJ351" s="119"/>
      <c r="AK351" s="119"/>
      <c r="AL351" s="119"/>
      <c r="AM351" s="119"/>
      <c r="AN351" s="119"/>
      <c r="AO351" s="119"/>
      <c r="AP351" s="119"/>
      <c r="AQ351" s="119"/>
      <c r="AR351" s="119"/>
      <c r="AS351" s="119"/>
      <c r="AT351" s="119"/>
      <c r="AU351" s="99"/>
      <c r="AV351" s="119"/>
      <c r="AW351" s="119"/>
      <c r="AX351" s="119"/>
      <c r="AY351" s="119"/>
      <c r="AZ351" s="119"/>
      <c r="BA351" s="119"/>
      <c r="BB351" s="119"/>
      <c r="BC351" s="119"/>
      <c r="BD351" s="119"/>
      <c r="BE351" s="119"/>
      <c r="BF351" s="119"/>
      <c r="BG351" s="119"/>
      <c r="BH351" s="119"/>
      <c r="BI351" s="99"/>
      <c r="BJ351" s="99"/>
      <c r="BK351" s="99"/>
      <c r="BL351" s="99"/>
      <c r="BM351" s="99"/>
      <c r="BN351" s="99"/>
      <c r="BO351" s="99"/>
      <c r="BP351" s="99"/>
      <c r="BQ351" s="99"/>
      <c r="BR351" s="99"/>
      <c r="BS351" s="99"/>
      <c r="BT351" s="99"/>
    </row>
    <row r="352" spans="1:72" ht="29.25" customHeight="1" x14ac:dyDescent="0.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row>
    <row r="353" spans="1:72" ht="29.25" customHeight="1" x14ac:dyDescent="0.2">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row>
    <row r="354" spans="1:72" ht="29.25" customHeight="1" x14ac:dyDescent="0.2">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row>
    <row r="355" spans="1:72" ht="29.25" customHeight="1" x14ac:dyDescent="0.2">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row>
    <row r="356" spans="1:72" ht="29.25" customHeight="1" x14ac:dyDescent="0.2">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row>
    <row r="357" spans="1:72" ht="29.25" customHeight="1" x14ac:dyDescent="0.2">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row>
    <row r="358" spans="1:72" ht="29.25" customHeight="1" x14ac:dyDescent="0.2">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row>
    <row r="359" spans="1:72" ht="29.25" customHeight="1" x14ac:dyDescent="0.2">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row>
    <row r="360" spans="1:72" ht="29.25" customHeight="1" x14ac:dyDescent="0.2">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row>
    <row r="361" spans="1:72" ht="29.25" customHeight="1" x14ac:dyDescent="0.2">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row>
    <row r="362" spans="1:72" ht="29.25" customHeight="1" x14ac:dyDescent="0.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row>
    <row r="363" spans="1:72" ht="29.25" customHeight="1" x14ac:dyDescent="0.2">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row>
    <row r="364" spans="1:72" ht="29.25" customHeight="1" x14ac:dyDescent="0.2">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row>
    <row r="365" spans="1:72" ht="29.25" customHeight="1" x14ac:dyDescent="0.2">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row>
    <row r="366" spans="1:72" ht="29.25" customHeight="1" x14ac:dyDescent="0.2">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row>
    <row r="367" spans="1:72" ht="29.25" customHeight="1" x14ac:dyDescent="0.2">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row>
    <row r="368" spans="1:72" ht="29.25" customHeight="1" x14ac:dyDescent="0.2">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row>
    <row r="369" spans="1:72" ht="29.25" customHeight="1" x14ac:dyDescent="0.2">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row>
    <row r="370" spans="1:72" ht="29.25" customHeight="1" x14ac:dyDescent="0.2">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row>
    <row r="371" spans="1:72" ht="29.25" customHeight="1" x14ac:dyDescent="0.2">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row>
    <row r="372" spans="1:72" ht="29.25" customHeight="1" x14ac:dyDescent="0.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row>
    <row r="373" spans="1:72" ht="29.25" customHeight="1" x14ac:dyDescent="0.2">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row>
    <row r="374" spans="1:72" ht="29.25" customHeight="1" x14ac:dyDescent="0.2">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row>
    <row r="375" spans="1:72" ht="29.25" customHeight="1" x14ac:dyDescent="0.2">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row>
    <row r="376" spans="1:72" ht="29.25" customHeight="1" x14ac:dyDescent="0.2">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row>
    <row r="377" spans="1:72" ht="29.25" customHeight="1" x14ac:dyDescent="0.2">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row>
    <row r="378" spans="1:72" ht="29.25" customHeight="1" x14ac:dyDescent="0.2">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row>
    <row r="379" spans="1:72" ht="29.25" customHeight="1" x14ac:dyDescent="0.2">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row>
    <row r="380" spans="1:72" ht="29.25" customHeight="1" x14ac:dyDescent="0.2">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row>
    <row r="381" spans="1:72" ht="29.25" customHeight="1" x14ac:dyDescent="0.2">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row>
    <row r="382" spans="1:72" ht="29.25" customHeight="1" x14ac:dyDescent="0.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row>
    <row r="383" spans="1:72" ht="29.25" customHeight="1" x14ac:dyDescent="0.2">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row>
    <row r="384" spans="1:72" ht="29.25" customHeight="1" x14ac:dyDescent="0.2">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row>
    <row r="385" spans="1:72" ht="29.25" customHeight="1" x14ac:dyDescent="0.2">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row>
    <row r="386" spans="1:72" ht="29.25" customHeight="1" x14ac:dyDescent="0.2">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row>
    <row r="387" spans="1:72" ht="29.25" customHeight="1" x14ac:dyDescent="0.2">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row>
    <row r="388" spans="1:72" ht="29.25" customHeight="1" x14ac:dyDescent="0.2">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row>
    <row r="389" spans="1:72" ht="29.25" customHeight="1" x14ac:dyDescent="0.2">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row>
    <row r="390" spans="1:72" ht="29.25" customHeight="1" x14ac:dyDescent="0.2">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row>
    <row r="391" spans="1:72" ht="29.25" customHeight="1" x14ac:dyDescent="0.2">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row>
    <row r="392" spans="1:72" ht="29.25" customHeight="1" x14ac:dyDescent="0.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row>
    <row r="393" spans="1:72" ht="29.25" customHeight="1" x14ac:dyDescent="0.2">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row>
    <row r="394" spans="1:72" ht="29.25" customHeight="1" x14ac:dyDescent="0.2">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row>
    <row r="395" spans="1:72" ht="29.25" customHeight="1" x14ac:dyDescent="0.2">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row>
    <row r="396" spans="1:72" ht="29.25" customHeight="1" x14ac:dyDescent="0.2">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row>
    <row r="397" spans="1:72" ht="29.25" customHeight="1" x14ac:dyDescent="0.2">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row>
    <row r="398" spans="1:72" ht="29.25" customHeight="1" x14ac:dyDescent="0.2">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row>
    <row r="399" spans="1:72" ht="29.25" customHeight="1" x14ac:dyDescent="0.2">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row>
    <row r="400" spans="1:72" ht="29.25" customHeight="1" x14ac:dyDescent="0.2">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row>
    <row r="401" spans="1:72" ht="29.25" customHeight="1" x14ac:dyDescent="0.2">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row>
    <row r="402" spans="1:72" ht="29.25" customHeight="1" x14ac:dyDescent="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row>
    <row r="403" spans="1:72" ht="29.25" customHeight="1" x14ac:dyDescent="0.2">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row>
    <row r="404" spans="1:72" ht="29.25" customHeight="1" x14ac:dyDescent="0.2">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row>
    <row r="405" spans="1:72" ht="29.25" customHeight="1" x14ac:dyDescent="0.2">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row>
    <row r="406" spans="1:72" ht="29.25" customHeight="1" x14ac:dyDescent="0.2">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row>
    <row r="407" spans="1:72" ht="29.25" customHeight="1" x14ac:dyDescent="0.2">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row>
    <row r="408" spans="1:72" ht="29.25" customHeight="1" x14ac:dyDescent="0.2">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row>
    <row r="409" spans="1:72" ht="29.25" customHeight="1" x14ac:dyDescent="0.2">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row>
    <row r="410" spans="1:72" ht="29.25" customHeight="1" x14ac:dyDescent="0.2">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row>
    <row r="411" spans="1:72" ht="29.25" customHeight="1" x14ac:dyDescent="0.2">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row>
    <row r="412" spans="1:72" ht="29.25" customHeight="1" x14ac:dyDescent="0.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row>
    <row r="413" spans="1:72" ht="29.25" customHeight="1" x14ac:dyDescent="0.2">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row>
    <row r="414" spans="1:72" ht="29.25" customHeight="1" x14ac:dyDescent="0.2">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row>
    <row r="415" spans="1:72" ht="29.25" customHeight="1" x14ac:dyDescent="0.2">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row>
    <row r="416" spans="1:72" ht="29.25" customHeight="1" x14ac:dyDescent="0.2">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row>
    <row r="417" spans="1:72" ht="29.25" customHeight="1" x14ac:dyDescent="0.2">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row>
    <row r="418" spans="1:72" ht="29.25" customHeight="1" x14ac:dyDescent="0.2">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row>
    <row r="419" spans="1:72" ht="29.25" customHeight="1" x14ac:dyDescent="0.2">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row>
    <row r="420" spans="1:72" ht="29.25" customHeight="1" x14ac:dyDescent="0.2">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row>
    <row r="421" spans="1:72" ht="29.25" customHeight="1" x14ac:dyDescent="0.2">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row>
    <row r="422" spans="1:72" ht="29.25" customHeight="1" x14ac:dyDescent="0.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row>
    <row r="423" spans="1:72" ht="29.25" customHeight="1" x14ac:dyDescent="0.2">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row>
    <row r="424" spans="1:72" ht="29.25" customHeight="1" x14ac:dyDescent="0.2">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row>
    <row r="425" spans="1:72" ht="29.25" customHeight="1" x14ac:dyDescent="0.2">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row>
    <row r="426" spans="1:72" ht="29.25" customHeight="1" x14ac:dyDescent="0.2">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row>
    <row r="427" spans="1:72" ht="29.25" customHeight="1" x14ac:dyDescent="0.2">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row>
    <row r="428" spans="1:72" ht="29.25" customHeight="1" x14ac:dyDescent="0.2">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row>
    <row r="429" spans="1:72" ht="29.25" customHeight="1" x14ac:dyDescent="0.2">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row>
    <row r="430" spans="1:72" ht="29.25" customHeight="1" x14ac:dyDescent="0.2">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row>
    <row r="431" spans="1:72" ht="29.25" customHeight="1" x14ac:dyDescent="0.2">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row>
    <row r="432" spans="1:72" ht="29.25" customHeight="1" x14ac:dyDescent="0.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row>
    <row r="433" spans="1:72" ht="29.25" customHeight="1" x14ac:dyDescent="0.2">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row>
    <row r="434" spans="1:72" ht="29.25" customHeight="1" x14ac:dyDescent="0.2">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row>
    <row r="435" spans="1:72" ht="29.25" customHeight="1" x14ac:dyDescent="0.2">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row>
    <row r="436" spans="1:72" ht="29.25" customHeight="1" x14ac:dyDescent="0.2">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row>
    <row r="437" spans="1:72" ht="29.25" customHeight="1" x14ac:dyDescent="0.2">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row>
    <row r="438" spans="1:72" ht="29.25" customHeight="1" x14ac:dyDescent="0.2">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row>
    <row r="439" spans="1:72" ht="29.25" customHeight="1" x14ac:dyDescent="0.2">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row>
    <row r="440" spans="1:72" ht="29.25" customHeight="1" x14ac:dyDescent="0.2">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row>
    <row r="441" spans="1:72" ht="29.25" customHeight="1" x14ac:dyDescent="0.2">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row>
    <row r="442" spans="1:72" ht="29.25" customHeight="1" x14ac:dyDescent="0.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row>
    <row r="443" spans="1:72" ht="29.25" customHeight="1" x14ac:dyDescent="0.2">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row>
    <row r="444" spans="1:72" ht="29.25" customHeight="1" x14ac:dyDescent="0.2">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row>
    <row r="445" spans="1:72" ht="29.25" customHeight="1" x14ac:dyDescent="0.2">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row>
    <row r="446" spans="1:72" ht="29.25" customHeight="1" x14ac:dyDescent="0.2">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row>
    <row r="447" spans="1:72" ht="29.25" customHeight="1" x14ac:dyDescent="0.2">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row>
    <row r="448" spans="1:72" ht="29.25" customHeight="1" x14ac:dyDescent="0.2">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row>
    <row r="449" spans="1:72" ht="29.25" customHeight="1" x14ac:dyDescent="0.2">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row>
    <row r="450" spans="1:72" ht="29.25" customHeight="1" x14ac:dyDescent="0.2">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row>
    <row r="451" spans="1:72" ht="29.25" customHeight="1" x14ac:dyDescent="0.2">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row>
    <row r="452" spans="1:72" ht="29.25" customHeight="1" x14ac:dyDescent="0.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row>
    <row r="453" spans="1:72" ht="29.25" customHeight="1" x14ac:dyDescent="0.2">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row>
    <row r="454" spans="1:72" ht="29.25" customHeight="1" x14ac:dyDescent="0.2">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row>
    <row r="455" spans="1:72" ht="29.25" customHeight="1" x14ac:dyDescent="0.2">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row>
    <row r="456" spans="1:72" ht="29.25" customHeight="1" x14ac:dyDescent="0.2">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row>
    <row r="457" spans="1:72" ht="29.25" customHeight="1" x14ac:dyDescent="0.2">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row>
    <row r="458" spans="1:72" ht="29.25" customHeight="1" x14ac:dyDescent="0.2">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row>
    <row r="459" spans="1:72" ht="29.25" customHeight="1" x14ac:dyDescent="0.2">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row>
    <row r="460" spans="1:72" ht="29.25" customHeight="1" x14ac:dyDescent="0.2">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row>
    <row r="461" spans="1:72" ht="29.25" customHeight="1" x14ac:dyDescent="0.2">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row>
    <row r="462" spans="1:72" ht="29.25" customHeight="1" x14ac:dyDescent="0.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row>
    <row r="463" spans="1:72" ht="29.25" customHeight="1" x14ac:dyDescent="0.2">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row>
    <row r="464" spans="1:72" ht="29.25" customHeight="1" x14ac:dyDescent="0.2">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row>
    <row r="465" spans="1:72" ht="29.25" customHeight="1" x14ac:dyDescent="0.2">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row>
    <row r="466" spans="1:72" ht="29.25" customHeight="1" x14ac:dyDescent="0.2">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row>
    <row r="467" spans="1:72" ht="29.25" customHeight="1" x14ac:dyDescent="0.2">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row>
    <row r="468" spans="1:72" ht="29.25" customHeight="1" x14ac:dyDescent="0.2">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row>
    <row r="469" spans="1:72" ht="29.25" customHeight="1" x14ac:dyDescent="0.2">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row>
    <row r="470" spans="1:72" ht="29.25" customHeight="1" x14ac:dyDescent="0.2">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row>
    <row r="471" spans="1:72" ht="29.25" customHeight="1" x14ac:dyDescent="0.2">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row>
    <row r="472" spans="1:72" ht="29.25" customHeight="1" x14ac:dyDescent="0.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row>
    <row r="473" spans="1:72" ht="29.25" customHeight="1" x14ac:dyDescent="0.2">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row>
    <row r="474" spans="1:72" ht="29.25" customHeight="1" x14ac:dyDescent="0.2">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row>
    <row r="475" spans="1:72" ht="29.25" customHeight="1" x14ac:dyDescent="0.2">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row>
    <row r="476" spans="1:72" ht="29.25" customHeight="1" x14ac:dyDescent="0.2">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row>
    <row r="477" spans="1:72" ht="29.25" customHeight="1" x14ac:dyDescent="0.2">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row>
    <row r="478" spans="1:72" ht="29.25" customHeight="1" x14ac:dyDescent="0.2">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row>
    <row r="479" spans="1:72" ht="29.25" customHeight="1" x14ac:dyDescent="0.2">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row>
    <row r="480" spans="1:72" ht="29.25" customHeight="1" x14ac:dyDescent="0.2">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row>
    <row r="481" spans="1:72" ht="29.25" customHeight="1" x14ac:dyDescent="0.2">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row>
    <row r="482" spans="1:72" ht="29.25" customHeight="1" x14ac:dyDescent="0.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row>
    <row r="483" spans="1:72" ht="29.25" customHeight="1" x14ac:dyDescent="0.2">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row>
    <row r="484" spans="1:72" ht="29.25" customHeight="1" x14ac:dyDescent="0.2">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row>
    <row r="485" spans="1:72" ht="29.25" customHeight="1" x14ac:dyDescent="0.2">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row>
    <row r="486" spans="1:72" ht="29.25" customHeight="1" x14ac:dyDescent="0.2">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row>
    <row r="487" spans="1:72" ht="29.25" customHeight="1" x14ac:dyDescent="0.2">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row>
    <row r="488" spans="1:72" ht="29.25" customHeight="1" x14ac:dyDescent="0.2">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row>
    <row r="489" spans="1:72" ht="29.25" customHeight="1" x14ac:dyDescent="0.2">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row>
    <row r="490" spans="1:72" ht="29.25" customHeight="1" x14ac:dyDescent="0.2">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row>
    <row r="491" spans="1:72" ht="29.25" customHeight="1" x14ac:dyDescent="0.2">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row>
    <row r="492" spans="1:72" ht="29.25" customHeight="1" x14ac:dyDescent="0.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row>
    <row r="493" spans="1:72" ht="29.25" customHeight="1" x14ac:dyDescent="0.2">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row>
    <row r="494" spans="1:72" ht="29.25" customHeight="1" x14ac:dyDescent="0.2">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row>
    <row r="495" spans="1:72" ht="29.25" customHeight="1" x14ac:dyDescent="0.2">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row>
    <row r="496" spans="1:72" ht="29.25" customHeight="1" x14ac:dyDescent="0.2">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row>
    <row r="497" spans="1:72" ht="29.25" customHeight="1" x14ac:dyDescent="0.2">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row>
    <row r="498" spans="1:72" ht="29.25" customHeight="1" x14ac:dyDescent="0.2">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row>
    <row r="499" spans="1:72" ht="29.25" customHeight="1" x14ac:dyDescent="0.2">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row>
    <row r="500" spans="1:72" ht="29.25" customHeight="1" x14ac:dyDescent="0.2">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row>
    <row r="501" spans="1:72" ht="29.25" customHeight="1" x14ac:dyDescent="0.2">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row>
    <row r="502" spans="1:72" ht="29.25" customHeight="1" x14ac:dyDescent="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row>
    <row r="503" spans="1:72" ht="29.25" customHeight="1" x14ac:dyDescent="0.2">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row>
    <row r="504" spans="1:72" ht="29.25" customHeight="1" x14ac:dyDescent="0.2">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row>
    <row r="505" spans="1:72" ht="29.25" customHeight="1" x14ac:dyDescent="0.2">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row>
    <row r="506" spans="1:72" ht="29.25" customHeight="1" x14ac:dyDescent="0.2">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row>
    <row r="507" spans="1:72" ht="29.25" customHeight="1" x14ac:dyDescent="0.2">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row>
    <row r="508" spans="1:72" ht="29.25" customHeight="1" x14ac:dyDescent="0.2">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row>
    <row r="509" spans="1:72" ht="29.25" customHeight="1" x14ac:dyDescent="0.2">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row>
    <row r="510" spans="1:72" ht="29.25" customHeight="1" x14ac:dyDescent="0.2">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row>
    <row r="511" spans="1:72" ht="29.25" customHeight="1" x14ac:dyDescent="0.2">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row>
    <row r="512" spans="1:72" ht="29.25" customHeight="1" x14ac:dyDescent="0.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row>
    <row r="513" spans="1:72" ht="29.25" customHeight="1" x14ac:dyDescent="0.2">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row>
    <row r="514" spans="1:72" ht="29.25" customHeight="1" x14ac:dyDescent="0.2">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row>
    <row r="515" spans="1:72" ht="29.25" customHeight="1" x14ac:dyDescent="0.2">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row>
    <row r="516" spans="1:72" ht="29.25" customHeight="1" x14ac:dyDescent="0.2">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row>
    <row r="517" spans="1:72" ht="29.25" customHeight="1" x14ac:dyDescent="0.2">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row>
    <row r="518" spans="1:72" ht="29.25" customHeight="1" x14ac:dyDescent="0.2">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row>
    <row r="519" spans="1:72" ht="29.25" customHeight="1" x14ac:dyDescent="0.2">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row>
    <row r="520" spans="1:72" ht="29.25" customHeight="1" x14ac:dyDescent="0.2">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row>
    <row r="521" spans="1:72" ht="29.25" customHeight="1" x14ac:dyDescent="0.2">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row>
    <row r="522" spans="1:72" ht="29.25" customHeight="1" x14ac:dyDescent="0.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row>
    <row r="523" spans="1:72" ht="29.25" customHeight="1" x14ac:dyDescent="0.2">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row>
    <row r="524" spans="1:72" ht="29.25" customHeight="1" x14ac:dyDescent="0.2">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row>
    <row r="525" spans="1:72" ht="29.25" customHeight="1" x14ac:dyDescent="0.2">
      <c r="A525" s="99"/>
      <c r="B525" s="99"/>
      <c r="C525" s="99"/>
      <c r="D525" s="99"/>
      <c r="E525" s="99"/>
      <c r="F525" s="99"/>
      <c r="G525" s="99"/>
      <c r="H525" s="99"/>
      <c r="I525" s="99"/>
      <c r="J525" s="99"/>
      <c r="K525" s="99"/>
      <c r="L525" s="99"/>
      <c r="M525" s="99"/>
      <c r="N525" s="99"/>
      <c r="O525" s="99"/>
      <c r="P525" s="99"/>
      <c r="Q525" s="99"/>
      <c r="R525" s="99"/>
      <c r="S525" s="99"/>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row>
    <row r="526" spans="1:72" ht="29.25" customHeight="1" x14ac:dyDescent="0.2">
      <c r="A526" s="99"/>
      <c r="B526" s="99"/>
      <c r="C526" s="99"/>
      <c r="D526" s="99"/>
      <c r="E526" s="99"/>
      <c r="F526" s="99"/>
      <c r="G526" s="99"/>
      <c r="H526" s="99"/>
      <c r="I526" s="99"/>
      <c r="J526" s="99"/>
      <c r="K526" s="99"/>
      <c r="L526" s="99"/>
      <c r="M526" s="99"/>
      <c r="N526" s="99"/>
      <c r="O526" s="99"/>
      <c r="P526" s="99"/>
      <c r="Q526" s="99"/>
      <c r="R526" s="99"/>
      <c r="S526" s="99"/>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row>
    <row r="527" spans="1:72" ht="29.25" customHeight="1" x14ac:dyDescent="0.2">
      <c r="A527" s="99"/>
      <c r="B527" s="99"/>
      <c r="C527" s="99"/>
      <c r="D527" s="99"/>
      <c r="E527" s="99"/>
      <c r="F527" s="99"/>
      <c r="G527" s="99"/>
      <c r="H527" s="99"/>
      <c r="I527" s="99"/>
      <c r="J527" s="99"/>
      <c r="K527" s="99"/>
      <c r="L527" s="99"/>
      <c r="M527" s="99"/>
      <c r="N527" s="99"/>
      <c r="O527" s="99"/>
      <c r="P527" s="99"/>
      <c r="Q527" s="99"/>
      <c r="R527" s="99"/>
      <c r="S527" s="99"/>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row>
    <row r="528" spans="1:72" ht="29.25" customHeight="1" x14ac:dyDescent="0.2">
      <c r="A528" s="99"/>
      <c r="B528" s="99"/>
      <c r="C528" s="99"/>
      <c r="D528" s="99"/>
      <c r="E528" s="99"/>
      <c r="F528" s="99"/>
      <c r="G528" s="99"/>
      <c r="H528" s="99"/>
      <c r="I528" s="99"/>
      <c r="J528" s="99"/>
      <c r="K528" s="99"/>
      <c r="L528" s="99"/>
      <c r="M528" s="99"/>
      <c r="N528" s="99"/>
      <c r="O528" s="99"/>
      <c r="P528" s="99"/>
      <c r="Q528" s="99"/>
      <c r="R528" s="99"/>
      <c r="S528" s="99"/>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row>
    <row r="529" spans="1:72" ht="29.25" customHeight="1" x14ac:dyDescent="0.2">
      <c r="A529" s="99"/>
      <c r="B529" s="99"/>
      <c r="C529" s="99"/>
      <c r="D529" s="99"/>
      <c r="E529" s="99"/>
      <c r="F529" s="99"/>
      <c r="G529" s="99"/>
      <c r="H529" s="99"/>
      <c r="I529" s="99"/>
      <c r="J529" s="99"/>
      <c r="K529" s="99"/>
      <c r="L529" s="99"/>
      <c r="M529" s="99"/>
      <c r="N529" s="99"/>
      <c r="O529" s="99"/>
      <c r="P529" s="99"/>
      <c r="Q529" s="99"/>
      <c r="R529" s="99"/>
      <c r="S529" s="99"/>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row>
    <row r="530" spans="1:72" ht="29.25" customHeight="1" x14ac:dyDescent="0.2">
      <c r="A530" s="99"/>
      <c r="B530" s="99"/>
      <c r="C530" s="99"/>
      <c r="D530" s="99"/>
      <c r="E530" s="99"/>
      <c r="F530" s="99"/>
      <c r="G530" s="99"/>
      <c r="H530" s="99"/>
      <c r="I530" s="99"/>
      <c r="J530" s="99"/>
      <c r="K530" s="99"/>
      <c r="L530" s="99"/>
      <c r="M530" s="99"/>
      <c r="N530" s="99"/>
      <c r="O530" s="99"/>
      <c r="P530" s="99"/>
      <c r="Q530" s="99"/>
      <c r="R530" s="99"/>
      <c r="S530" s="99"/>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row>
    <row r="531" spans="1:72" ht="29.25" customHeight="1" x14ac:dyDescent="0.2">
      <c r="A531" s="99"/>
      <c r="B531" s="99"/>
      <c r="C531" s="99"/>
      <c r="D531" s="99"/>
      <c r="E531" s="99"/>
      <c r="F531" s="99"/>
      <c r="G531" s="99"/>
      <c r="H531" s="99"/>
      <c r="I531" s="99"/>
      <c r="J531" s="99"/>
      <c r="K531" s="99"/>
      <c r="L531" s="99"/>
      <c r="M531" s="99"/>
      <c r="N531" s="99"/>
      <c r="O531" s="99"/>
      <c r="P531" s="99"/>
      <c r="Q531" s="99"/>
      <c r="R531" s="99"/>
      <c r="S531" s="99"/>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row>
    <row r="532" spans="1:72" ht="29.25" customHeight="1" x14ac:dyDescent="0.2">
      <c r="A532" s="99"/>
      <c r="B532" s="99"/>
      <c r="C532" s="99"/>
      <c r="D532" s="99"/>
      <c r="E532" s="99"/>
      <c r="F532" s="99"/>
      <c r="G532" s="99"/>
      <c r="H532" s="99"/>
      <c r="I532" s="99"/>
      <c r="J532" s="99"/>
      <c r="K532" s="99"/>
      <c r="L532" s="99"/>
      <c r="M532" s="99"/>
      <c r="N532" s="99"/>
      <c r="O532" s="99"/>
      <c r="P532" s="99"/>
      <c r="Q532" s="99"/>
      <c r="R532" s="99"/>
      <c r="S532" s="99"/>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row>
    <row r="533" spans="1:72" ht="29.25" customHeight="1" x14ac:dyDescent="0.2">
      <c r="A533" s="99"/>
      <c r="B533" s="99"/>
      <c r="C533" s="99"/>
      <c r="D533" s="99"/>
      <c r="E533" s="99"/>
      <c r="F533" s="99"/>
      <c r="G533" s="99"/>
      <c r="H533" s="99"/>
      <c r="I533" s="99"/>
      <c r="J533" s="99"/>
      <c r="K533" s="99"/>
      <c r="L533" s="99"/>
      <c r="M533" s="99"/>
      <c r="N533" s="99"/>
      <c r="O533" s="99"/>
      <c r="P533" s="99"/>
      <c r="Q533" s="99"/>
      <c r="R533" s="99"/>
      <c r="S533" s="99"/>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row>
    <row r="534" spans="1:72" ht="29.25" customHeight="1" x14ac:dyDescent="0.2">
      <c r="A534" s="99"/>
      <c r="B534" s="99"/>
      <c r="C534" s="99"/>
      <c r="D534" s="99"/>
      <c r="E534" s="99"/>
      <c r="F534" s="99"/>
      <c r="G534" s="99"/>
      <c r="H534" s="99"/>
      <c r="I534" s="99"/>
      <c r="J534" s="99"/>
      <c r="K534" s="99"/>
      <c r="L534" s="99"/>
      <c r="M534" s="99"/>
      <c r="N534" s="99"/>
      <c r="O534" s="99"/>
      <c r="P534" s="99"/>
      <c r="Q534" s="99"/>
      <c r="R534" s="99"/>
      <c r="S534" s="99"/>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row>
    <row r="535" spans="1:72" ht="29.25" customHeight="1" x14ac:dyDescent="0.2">
      <c r="A535" s="99"/>
      <c r="B535" s="99"/>
      <c r="C535" s="99"/>
      <c r="D535" s="99"/>
      <c r="E535" s="99"/>
      <c r="F535" s="99"/>
      <c r="G535" s="99"/>
      <c r="H535" s="99"/>
      <c r="I535" s="99"/>
      <c r="J535" s="99"/>
      <c r="K535" s="99"/>
      <c r="L535" s="99"/>
      <c r="M535" s="99"/>
      <c r="N535" s="99"/>
      <c r="O535" s="99"/>
      <c r="P535" s="99"/>
      <c r="Q535" s="99"/>
      <c r="R535" s="99"/>
      <c r="S535" s="99"/>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row>
    <row r="536" spans="1:72" ht="29.25" customHeight="1" x14ac:dyDescent="0.2">
      <c r="A536" s="99"/>
      <c r="B536" s="99"/>
      <c r="C536" s="99"/>
      <c r="D536" s="99"/>
      <c r="E536" s="9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row>
    <row r="537" spans="1:72" ht="29.25" customHeight="1" x14ac:dyDescent="0.2">
      <c r="A537" s="99"/>
      <c r="B537" s="99"/>
      <c r="C537" s="99"/>
      <c r="D537" s="99"/>
      <c r="E537" s="99"/>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row>
    <row r="538" spans="1:72" ht="29.25" customHeight="1" x14ac:dyDescent="0.2">
      <c r="A538" s="99"/>
      <c r="B538" s="99"/>
      <c r="C538" s="99"/>
      <c r="D538" s="99"/>
      <c r="E538" s="99"/>
      <c r="F538" s="99"/>
      <c r="G538" s="99"/>
      <c r="H538" s="99"/>
      <c r="I538" s="99"/>
      <c r="J538" s="99"/>
      <c r="K538" s="99"/>
      <c r="L538" s="99"/>
      <c r="M538" s="99"/>
      <c r="N538" s="99"/>
      <c r="O538" s="99"/>
      <c r="P538" s="99"/>
      <c r="Q538" s="99"/>
      <c r="R538" s="99"/>
      <c r="S538" s="99"/>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row>
    <row r="539" spans="1:72" ht="29.25" customHeight="1" x14ac:dyDescent="0.2">
      <c r="A539" s="99"/>
      <c r="B539" s="99"/>
      <c r="C539" s="99"/>
      <c r="D539" s="99"/>
      <c r="E539" s="99"/>
      <c r="F539" s="99"/>
      <c r="G539" s="99"/>
      <c r="H539" s="99"/>
      <c r="I539" s="99"/>
      <c r="J539" s="99"/>
      <c r="K539" s="99"/>
      <c r="L539" s="99"/>
      <c r="M539" s="99"/>
      <c r="N539" s="99"/>
      <c r="O539" s="99"/>
      <c r="P539" s="99"/>
      <c r="Q539" s="99"/>
      <c r="R539" s="99"/>
      <c r="S539" s="99"/>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row>
    <row r="540" spans="1:72" ht="29.25" customHeight="1" x14ac:dyDescent="0.2">
      <c r="A540" s="99"/>
      <c r="B540" s="99"/>
      <c r="C540" s="99"/>
      <c r="D540" s="99"/>
      <c r="E540" s="99"/>
      <c r="F540" s="99"/>
      <c r="G540" s="99"/>
      <c r="H540" s="99"/>
      <c r="I540" s="99"/>
      <c r="J540" s="99"/>
      <c r="K540" s="99"/>
      <c r="L540" s="99"/>
      <c r="M540" s="99"/>
      <c r="N540" s="99"/>
      <c r="O540" s="99"/>
      <c r="P540" s="99"/>
      <c r="Q540" s="99"/>
      <c r="R540" s="99"/>
      <c r="S540" s="99"/>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row>
    <row r="541" spans="1:72" ht="29.25" customHeight="1" x14ac:dyDescent="0.2">
      <c r="A541" s="99"/>
      <c r="B541" s="99"/>
      <c r="C541" s="99"/>
      <c r="D541" s="99"/>
      <c r="E541" s="99"/>
      <c r="F541" s="99"/>
      <c r="G541" s="99"/>
      <c r="H541" s="99"/>
      <c r="I541" s="99"/>
      <c r="J541" s="99"/>
      <c r="K541" s="99"/>
      <c r="L541" s="99"/>
      <c r="M541" s="99"/>
      <c r="N541" s="99"/>
      <c r="O541" s="99"/>
      <c r="P541" s="99"/>
      <c r="Q541" s="99"/>
      <c r="R541" s="99"/>
      <c r="S541" s="99"/>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row>
    <row r="542" spans="1:72" ht="29.25" customHeight="1" x14ac:dyDescent="0.2">
      <c r="A542" s="99"/>
      <c r="B542" s="99"/>
      <c r="C542" s="99"/>
      <c r="D542" s="99"/>
      <c r="E542" s="99"/>
      <c r="F542" s="99"/>
      <c r="G542" s="99"/>
      <c r="H542" s="99"/>
      <c r="I542" s="99"/>
      <c r="J542" s="99"/>
      <c r="K542" s="99"/>
      <c r="L542" s="99"/>
      <c r="M542" s="99"/>
      <c r="N542" s="99"/>
      <c r="O542" s="99"/>
      <c r="P542" s="99"/>
      <c r="Q542" s="99"/>
      <c r="R542" s="99"/>
      <c r="S542" s="99"/>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row>
    <row r="543" spans="1:72" ht="29.25" customHeight="1" x14ac:dyDescent="0.2">
      <c r="A543" s="99"/>
      <c r="B543" s="99"/>
      <c r="C543" s="99"/>
      <c r="D543" s="99"/>
      <c r="E543" s="99"/>
      <c r="F543" s="99"/>
      <c r="G543" s="99"/>
      <c r="H543" s="99"/>
      <c r="I543" s="99"/>
      <c r="J543" s="99"/>
      <c r="K543" s="99"/>
      <c r="L543" s="99"/>
      <c r="M543" s="99"/>
      <c r="N543" s="99"/>
      <c r="O543" s="99"/>
      <c r="P543" s="99"/>
      <c r="Q543" s="99"/>
      <c r="R543" s="99"/>
      <c r="S543" s="99"/>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row>
    <row r="544" spans="1:72" ht="29.25" customHeight="1" x14ac:dyDescent="0.2">
      <c r="A544" s="99"/>
      <c r="B544" s="99"/>
      <c r="C544" s="99"/>
      <c r="D544" s="99"/>
      <c r="E544" s="99"/>
      <c r="F544" s="99"/>
      <c r="G544" s="99"/>
      <c r="H544" s="99"/>
      <c r="I544" s="99"/>
      <c r="J544" s="99"/>
      <c r="K544" s="99"/>
      <c r="L544" s="99"/>
      <c r="M544" s="99"/>
      <c r="N544" s="99"/>
      <c r="O544" s="99"/>
      <c r="P544" s="99"/>
      <c r="Q544" s="99"/>
      <c r="R544" s="99"/>
      <c r="S544" s="99"/>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row>
    <row r="545" spans="1:72" ht="29.25" customHeight="1" x14ac:dyDescent="0.2">
      <c r="A545" s="99"/>
      <c r="B545" s="99"/>
      <c r="C545" s="99"/>
      <c r="D545" s="99"/>
      <c r="E545" s="99"/>
      <c r="F545" s="99"/>
      <c r="G545" s="99"/>
      <c r="H545" s="99"/>
      <c r="I545" s="99"/>
      <c r="J545" s="99"/>
      <c r="K545" s="99"/>
      <c r="L545" s="99"/>
      <c r="M545" s="99"/>
      <c r="N545" s="99"/>
      <c r="O545" s="99"/>
      <c r="P545" s="99"/>
      <c r="Q545" s="99"/>
      <c r="R545" s="99"/>
      <c r="S545" s="99"/>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row>
    <row r="546" spans="1:72" ht="29.25" customHeight="1" x14ac:dyDescent="0.2">
      <c r="A546" s="99"/>
      <c r="B546" s="99"/>
      <c r="C546" s="99"/>
      <c r="D546" s="99"/>
      <c r="E546" s="99"/>
      <c r="F546" s="99"/>
      <c r="G546" s="99"/>
      <c r="H546" s="99"/>
      <c r="I546" s="99"/>
      <c r="J546" s="99"/>
      <c r="K546" s="99"/>
      <c r="L546" s="99"/>
      <c r="M546" s="99"/>
      <c r="N546" s="99"/>
      <c r="O546" s="99"/>
      <c r="P546" s="99"/>
      <c r="Q546" s="99"/>
      <c r="R546" s="99"/>
      <c r="S546" s="99"/>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row>
    <row r="547" spans="1:72" ht="29.25" customHeight="1" x14ac:dyDescent="0.2">
      <c r="A547" s="99"/>
      <c r="B547" s="99"/>
      <c r="C547" s="99"/>
      <c r="D547" s="99"/>
      <c r="E547" s="99"/>
      <c r="F547" s="99"/>
      <c r="G547" s="99"/>
      <c r="H547" s="99"/>
      <c r="I547" s="99"/>
      <c r="J547" s="99"/>
      <c r="K547" s="99"/>
      <c r="L547" s="99"/>
      <c r="M547" s="99"/>
      <c r="N547" s="99"/>
      <c r="O547" s="99"/>
      <c r="P547" s="99"/>
      <c r="Q547" s="99"/>
      <c r="R547" s="99"/>
      <c r="S547" s="99"/>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row>
    <row r="548" spans="1:72" ht="29.25" customHeight="1" x14ac:dyDescent="0.2">
      <c r="A548" s="99"/>
      <c r="B548" s="99"/>
      <c r="C548" s="99"/>
      <c r="D548" s="99"/>
      <c r="E548" s="99"/>
      <c r="F548" s="99"/>
      <c r="G548" s="99"/>
      <c r="H548" s="99"/>
      <c r="I548" s="99"/>
      <c r="J548" s="99"/>
      <c r="K548" s="99"/>
      <c r="L548" s="99"/>
      <c r="M548" s="99"/>
      <c r="N548" s="99"/>
      <c r="O548" s="99"/>
      <c r="P548" s="99"/>
      <c r="Q548" s="99"/>
      <c r="R548" s="99"/>
      <c r="S548" s="99"/>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row>
    <row r="549" spans="1:72" ht="29.25" customHeight="1" x14ac:dyDescent="0.2">
      <c r="A549" s="99"/>
      <c r="B549" s="99"/>
      <c r="C549" s="99"/>
      <c r="D549" s="99"/>
      <c r="E549" s="99"/>
      <c r="F549" s="99"/>
      <c r="G549" s="99"/>
      <c r="H549" s="99"/>
      <c r="I549" s="99"/>
      <c r="J549" s="99"/>
      <c r="K549" s="99"/>
      <c r="L549" s="99"/>
      <c r="M549" s="99"/>
      <c r="N549" s="99"/>
      <c r="O549" s="99"/>
      <c r="P549" s="99"/>
      <c r="Q549" s="99"/>
      <c r="R549" s="99"/>
      <c r="S549" s="99"/>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row>
    <row r="550" spans="1:72" ht="29.25" customHeight="1" x14ac:dyDescent="0.2">
      <c r="A550" s="99"/>
      <c r="B550" s="99"/>
      <c r="C550" s="99"/>
      <c r="D550" s="99"/>
      <c r="E550" s="99"/>
      <c r="F550" s="99"/>
      <c r="G550" s="99"/>
      <c r="H550" s="99"/>
      <c r="I550" s="99"/>
      <c r="J550" s="99"/>
      <c r="K550" s="99"/>
      <c r="L550" s="99"/>
      <c r="M550" s="99"/>
      <c r="N550" s="99"/>
      <c r="O550" s="99"/>
      <c r="P550" s="99"/>
      <c r="Q550" s="99"/>
      <c r="R550" s="99"/>
      <c r="S550" s="99"/>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row>
    <row r="551" spans="1:72" ht="29.25" customHeight="1" x14ac:dyDescent="0.2">
      <c r="A551" s="99"/>
      <c r="B551" s="99"/>
      <c r="C551" s="99"/>
      <c r="D551" s="99"/>
      <c r="E551" s="99"/>
      <c r="F551" s="99"/>
      <c r="G551" s="99"/>
      <c r="H551" s="99"/>
      <c r="I551" s="99"/>
      <c r="J551" s="99"/>
      <c r="K551" s="99"/>
      <c r="L551" s="99"/>
      <c r="M551" s="99"/>
      <c r="N551" s="99"/>
      <c r="O551" s="99"/>
      <c r="P551" s="99"/>
      <c r="Q551" s="99"/>
      <c r="R551" s="99"/>
      <c r="S551" s="99"/>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row>
    <row r="552" spans="1:72" ht="29.25" customHeight="1" x14ac:dyDescent="0.2">
      <c r="A552" s="99"/>
      <c r="B552" s="99"/>
      <c r="C552" s="99"/>
      <c r="D552" s="99"/>
      <c r="E552" s="99"/>
      <c r="F552" s="99"/>
      <c r="G552" s="99"/>
      <c r="H552" s="99"/>
      <c r="I552" s="99"/>
      <c r="J552" s="99"/>
      <c r="K552" s="99"/>
      <c r="L552" s="99"/>
      <c r="M552" s="99"/>
      <c r="N552" s="99"/>
      <c r="O552" s="99"/>
      <c r="P552" s="99"/>
      <c r="Q552" s="99"/>
      <c r="R552" s="99"/>
      <c r="S552" s="99"/>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row>
    <row r="553" spans="1:72" ht="29.25" customHeight="1" x14ac:dyDescent="0.2">
      <c r="A553" s="99"/>
      <c r="B553" s="99"/>
      <c r="C553" s="99"/>
      <c r="D553" s="99"/>
      <c r="E553" s="99"/>
      <c r="F553" s="99"/>
      <c r="G553" s="99"/>
      <c r="H553" s="99"/>
      <c r="I553" s="99"/>
      <c r="J553" s="99"/>
      <c r="K553" s="99"/>
      <c r="L553" s="99"/>
      <c r="M553" s="99"/>
      <c r="N553" s="99"/>
      <c r="O553" s="99"/>
      <c r="P553" s="99"/>
      <c r="Q553" s="99"/>
      <c r="R553" s="99"/>
      <c r="S553" s="99"/>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row>
    <row r="554" spans="1:72" ht="29.25" customHeight="1" x14ac:dyDescent="0.2">
      <c r="A554" s="99"/>
      <c r="B554" s="99"/>
      <c r="C554" s="99"/>
      <c r="D554" s="99"/>
      <c r="E554" s="99"/>
      <c r="F554" s="99"/>
      <c r="G554" s="99"/>
      <c r="H554" s="99"/>
      <c r="I554" s="99"/>
      <c r="J554" s="99"/>
      <c r="K554" s="99"/>
      <c r="L554" s="99"/>
      <c r="M554" s="99"/>
      <c r="N554" s="99"/>
      <c r="O554" s="99"/>
      <c r="P554" s="99"/>
      <c r="Q554" s="99"/>
      <c r="R554" s="99"/>
      <c r="S554" s="99"/>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row>
    <row r="555" spans="1:72" ht="29.25" customHeight="1" x14ac:dyDescent="0.2">
      <c r="A555" s="99"/>
      <c r="B555" s="99"/>
      <c r="C555" s="99"/>
      <c r="D555" s="99"/>
      <c r="E555" s="99"/>
      <c r="F555" s="99"/>
      <c r="G555" s="99"/>
      <c r="H555" s="99"/>
      <c r="I555" s="99"/>
      <c r="J555" s="99"/>
      <c r="K555" s="99"/>
      <c r="L555" s="99"/>
      <c r="M555" s="99"/>
      <c r="N555" s="99"/>
      <c r="O555" s="99"/>
      <c r="P555" s="99"/>
      <c r="Q555" s="99"/>
      <c r="R555" s="99"/>
      <c r="S555" s="99"/>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row>
    <row r="556" spans="1:72" ht="29.25" customHeight="1" x14ac:dyDescent="0.2">
      <c r="A556" s="99"/>
      <c r="B556" s="99"/>
      <c r="C556" s="99"/>
      <c r="D556" s="99"/>
      <c r="E556" s="99"/>
      <c r="F556" s="99"/>
      <c r="G556" s="99"/>
      <c r="H556" s="99"/>
      <c r="I556" s="99"/>
      <c r="J556" s="99"/>
      <c r="K556" s="99"/>
      <c r="L556" s="99"/>
      <c r="M556" s="99"/>
      <c r="N556" s="99"/>
      <c r="O556" s="99"/>
      <c r="P556" s="99"/>
      <c r="Q556" s="99"/>
      <c r="R556" s="99"/>
      <c r="S556" s="99"/>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row>
    <row r="557" spans="1:72" ht="29.25" customHeight="1" x14ac:dyDescent="0.2">
      <c r="A557" s="99"/>
      <c r="B557" s="99"/>
      <c r="C557" s="99"/>
      <c r="D557" s="99"/>
      <c r="E557" s="99"/>
      <c r="F557" s="99"/>
      <c r="G557" s="99"/>
      <c r="H557" s="99"/>
      <c r="I557" s="99"/>
      <c r="J557" s="99"/>
      <c r="K557" s="99"/>
      <c r="L557" s="99"/>
      <c r="M557" s="99"/>
      <c r="N557" s="99"/>
      <c r="O557" s="99"/>
      <c r="P557" s="99"/>
      <c r="Q557" s="99"/>
      <c r="R557" s="99"/>
      <c r="S557" s="99"/>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row>
    <row r="558" spans="1:72" ht="29.25" customHeight="1" x14ac:dyDescent="0.2">
      <c r="A558" s="99"/>
      <c r="B558" s="99"/>
      <c r="C558" s="99"/>
      <c r="D558" s="99"/>
      <c r="E558" s="99"/>
      <c r="F558" s="99"/>
      <c r="G558" s="99"/>
      <c r="H558" s="99"/>
      <c r="I558" s="99"/>
      <c r="J558" s="99"/>
      <c r="K558" s="99"/>
      <c r="L558" s="99"/>
      <c r="M558" s="99"/>
      <c r="N558" s="99"/>
      <c r="O558" s="99"/>
      <c r="P558" s="99"/>
      <c r="Q558" s="99"/>
      <c r="R558" s="99"/>
      <c r="S558" s="99"/>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row>
    <row r="559" spans="1:72" ht="29.25" customHeight="1" x14ac:dyDescent="0.2">
      <c r="A559" s="99"/>
      <c r="B559" s="99"/>
      <c r="C559" s="99"/>
      <c r="D559" s="99"/>
      <c r="E559" s="99"/>
      <c r="F559" s="99"/>
      <c r="G559" s="99"/>
      <c r="H559" s="99"/>
      <c r="I559" s="99"/>
      <c r="J559" s="99"/>
      <c r="K559" s="99"/>
      <c r="L559" s="99"/>
      <c r="M559" s="99"/>
      <c r="N559" s="99"/>
      <c r="O559" s="99"/>
      <c r="P559" s="99"/>
      <c r="Q559" s="99"/>
      <c r="R559" s="99"/>
      <c r="S559" s="99"/>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row>
    <row r="560" spans="1:72" ht="29.25" customHeight="1" x14ac:dyDescent="0.2">
      <c r="A560" s="99"/>
      <c r="B560" s="99"/>
      <c r="C560" s="99"/>
      <c r="D560" s="99"/>
      <c r="E560" s="99"/>
      <c r="F560" s="99"/>
      <c r="G560" s="99"/>
      <c r="H560" s="99"/>
      <c r="I560" s="99"/>
      <c r="J560" s="99"/>
      <c r="K560" s="99"/>
      <c r="L560" s="99"/>
      <c r="M560" s="99"/>
      <c r="N560" s="99"/>
      <c r="O560" s="99"/>
      <c r="P560" s="99"/>
      <c r="Q560" s="99"/>
      <c r="R560" s="99"/>
      <c r="S560" s="99"/>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row>
    <row r="561" spans="1:72" ht="29.25" customHeight="1" x14ac:dyDescent="0.2">
      <c r="A561" s="99"/>
      <c r="B561" s="99"/>
      <c r="C561" s="99"/>
      <c r="D561" s="99"/>
      <c r="E561" s="99"/>
      <c r="F561" s="99"/>
      <c r="G561" s="99"/>
      <c r="H561" s="99"/>
      <c r="I561" s="99"/>
      <c r="J561" s="99"/>
      <c r="K561" s="99"/>
      <c r="L561" s="99"/>
      <c r="M561" s="99"/>
      <c r="N561" s="99"/>
      <c r="O561" s="99"/>
      <c r="P561" s="99"/>
      <c r="Q561" s="99"/>
      <c r="R561" s="99"/>
      <c r="S561" s="99"/>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row>
    <row r="562" spans="1:72" ht="29.25" customHeight="1" x14ac:dyDescent="0.2">
      <c r="A562" s="99"/>
      <c r="B562" s="99"/>
      <c r="C562" s="99"/>
      <c r="D562" s="99"/>
      <c r="E562" s="99"/>
      <c r="F562" s="99"/>
      <c r="G562" s="99"/>
      <c r="H562" s="99"/>
      <c r="I562" s="99"/>
      <c r="J562" s="99"/>
      <c r="K562" s="99"/>
      <c r="L562" s="99"/>
      <c r="M562" s="99"/>
      <c r="N562" s="99"/>
      <c r="O562" s="99"/>
      <c r="P562" s="99"/>
      <c r="Q562" s="99"/>
      <c r="R562" s="99"/>
      <c r="S562" s="99"/>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row>
    <row r="563" spans="1:72" ht="29.25" customHeight="1" x14ac:dyDescent="0.2">
      <c r="A563" s="99"/>
      <c r="B563" s="99"/>
      <c r="C563" s="99"/>
      <c r="D563" s="99"/>
      <c r="E563" s="99"/>
      <c r="F563" s="99"/>
      <c r="G563" s="99"/>
      <c r="H563" s="99"/>
      <c r="I563" s="99"/>
      <c r="J563" s="99"/>
      <c r="K563" s="99"/>
      <c r="L563" s="99"/>
      <c r="M563" s="99"/>
      <c r="N563" s="99"/>
      <c r="O563" s="99"/>
      <c r="P563" s="99"/>
      <c r="Q563" s="99"/>
      <c r="R563" s="99"/>
      <c r="S563" s="99"/>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row>
    <row r="564" spans="1:72" ht="29.25" customHeight="1" x14ac:dyDescent="0.2">
      <c r="A564" s="99"/>
      <c r="B564" s="99"/>
      <c r="C564" s="99"/>
      <c r="D564" s="99"/>
      <c r="E564" s="99"/>
      <c r="F564" s="99"/>
      <c r="G564" s="99"/>
      <c r="H564" s="99"/>
      <c r="I564" s="99"/>
      <c r="J564" s="99"/>
      <c r="K564" s="99"/>
      <c r="L564" s="99"/>
      <c r="M564" s="99"/>
      <c r="N564" s="99"/>
      <c r="O564" s="99"/>
      <c r="P564" s="99"/>
      <c r="Q564" s="99"/>
      <c r="R564" s="99"/>
      <c r="S564" s="99"/>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row>
    <row r="565" spans="1:72" ht="29.25" customHeight="1" x14ac:dyDescent="0.2">
      <c r="A565" s="99"/>
      <c r="B565" s="99"/>
      <c r="C565" s="99"/>
      <c r="D565" s="99"/>
      <c r="E565" s="99"/>
      <c r="F565" s="99"/>
      <c r="G565" s="99"/>
      <c r="H565" s="99"/>
      <c r="I565" s="99"/>
      <c r="J565" s="99"/>
      <c r="K565" s="99"/>
      <c r="L565" s="99"/>
      <c r="M565" s="99"/>
      <c r="N565" s="99"/>
      <c r="O565" s="99"/>
      <c r="P565" s="99"/>
      <c r="Q565" s="99"/>
      <c r="R565" s="99"/>
      <c r="S565" s="99"/>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row>
    <row r="566" spans="1:72" ht="29.25" customHeight="1" x14ac:dyDescent="0.2">
      <c r="A566" s="99"/>
      <c r="B566" s="99"/>
      <c r="C566" s="99"/>
      <c r="D566" s="99"/>
      <c r="E566" s="99"/>
      <c r="F566" s="99"/>
      <c r="G566" s="99"/>
      <c r="H566" s="99"/>
      <c r="I566" s="99"/>
      <c r="J566" s="99"/>
      <c r="K566" s="99"/>
      <c r="L566" s="99"/>
      <c r="M566" s="99"/>
      <c r="N566" s="99"/>
      <c r="O566" s="99"/>
      <c r="P566" s="99"/>
      <c r="Q566" s="99"/>
      <c r="R566" s="99"/>
      <c r="S566" s="99"/>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row>
    <row r="567" spans="1:72" ht="29.25" customHeight="1" x14ac:dyDescent="0.2">
      <c r="A567" s="99"/>
      <c r="B567" s="99"/>
      <c r="C567" s="99"/>
      <c r="D567" s="99"/>
      <c r="E567" s="99"/>
      <c r="F567" s="99"/>
      <c r="G567" s="99"/>
      <c r="H567" s="99"/>
      <c r="I567" s="99"/>
      <c r="J567" s="99"/>
      <c r="K567" s="99"/>
      <c r="L567" s="99"/>
      <c r="M567" s="99"/>
      <c r="N567" s="99"/>
      <c r="O567" s="99"/>
      <c r="P567" s="99"/>
      <c r="Q567" s="99"/>
      <c r="R567" s="99"/>
      <c r="S567" s="99"/>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row>
    <row r="568" spans="1:72" ht="29.25" customHeight="1" x14ac:dyDescent="0.2">
      <c r="A568" s="99"/>
      <c r="B568" s="99"/>
      <c r="C568" s="99"/>
      <c r="D568" s="99"/>
      <c r="E568" s="99"/>
      <c r="F568" s="99"/>
      <c r="G568" s="99"/>
      <c r="H568" s="99"/>
      <c r="I568" s="99"/>
      <c r="J568" s="99"/>
      <c r="K568" s="99"/>
      <c r="L568" s="99"/>
      <c r="M568" s="99"/>
      <c r="N568" s="99"/>
      <c r="O568" s="99"/>
      <c r="P568" s="99"/>
      <c r="Q568" s="99"/>
      <c r="R568" s="99"/>
      <c r="S568" s="99"/>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row>
    <row r="569" spans="1:72" ht="29.25" customHeight="1" x14ac:dyDescent="0.2">
      <c r="A569" s="99"/>
      <c r="B569" s="99"/>
      <c r="C569" s="99"/>
      <c r="D569" s="99"/>
      <c r="E569" s="99"/>
      <c r="F569" s="99"/>
      <c r="G569" s="99"/>
      <c r="H569" s="99"/>
      <c r="I569" s="99"/>
      <c r="J569" s="99"/>
      <c r="K569" s="99"/>
      <c r="L569" s="99"/>
      <c r="M569" s="99"/>
      <c r="N569" s="99"/>
      <c r="O569" s="99"/>
      <c r="P569" s="99"/>
      <c r="Q569" s="99"/>
      <c r="R569" s="99"/>
      <c r="S569" s="99"/>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row>
    <row r="570" spans="1:72" ht="29.25" customHeight="1" x14ac:dyDescent="0.2">
      <c r="A570" s="99"/>
      <c r="B570" s="99"/>
      <c r="C570" s="99"/>
      <c r="D570" s="99"/>
      <c r="E570" s="99"/>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row>
    <row r="571" spans="1:72" ht="29.25" customHeight="1" x14ac:dyDescent="0.2">
      <c r="A571" s="99"/>
      <c r="B571" s="99"/>
      <c r="C571" s="99"/>
      <c r="D571" s="99"/>
      <c r="E571" s="99"/>
      <c r="F571" s="99"/>
      <c r="G571" s="99"/>
      <c r="H571" s="99"/>
      <c r="I571" s="99"/>
      <c r="J571" s="99"/>
      <c r="K571" s="99"/>
      <c r="L571" s="99"/>
      <c r="M571" s="99"/>
      <c r="N571" s="99"/>
      <c r="O571" s="99"/>
      <c r="P571" s="99"/>
      <c r="Q571" s="99"/>
      <c r="R571" s="99"/>
      <c r="S571" s="99"/>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row>
    <row r="572" spans="1:72" ht="29.25" customHeight="1" x14ac:dyDescent="0.2">
      <c r="A572" s="99"/>
      <c r="B572" s="99"/>
      <c r="C572" s="99"/>
      <c r="D572" s="99"/>
      <c r="E572" s="99"/>
      <c r="F572" s="99"/>
      <c r="G572" s="99"/>
      <c r="H572" s="99"/>
      <c r="I572" s="99"/>
      <c r="J572" s="99"/>
      <c r="K572" s="99"/>
      <c r="L572" s="99"/>
      <c r="M572" s="99"/>
      <c r="N572" s="99"/>
      <c r="O572" s="99"/>
      <c r="P572" s="99"/>
      <c r="Q572" s="99"/>
      <c r="R572" s="99"/>
      <c r="S572" s="99"/>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row>
    <row r="573" spans="1:72" ht="29.25" customHeight="1" x14ac:dyDescent="0.2">
      <c r="A573" s="99"/>
      <c r="B573" s="99"/>
      <c r="C573" s="99"/>
      <c r="D573" s="99"/>
      <c r="E573" s="99"/>
      <c r="F573" s="99"/>
      <c r="G573" s="99"/>
      <c r="H573" s="99"/>
      <c r="I573" s="99"/>
      <c r="J573" s="99"/>
      <c r="K573" s="99"/>
      <c r="L573" s="99"/>
      <c r="M573" s="99"/>
      <c r="N573" s="99"/>
      <c r="O573" s="99"/>
      <c r="P573" s="99"/>
      <c r="Q573" s="99"/>
      <c r="R573" s="99"/>
      <c r="S573" s="99"/>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row>
    <row r="574" spans="1:72" ht="29.25" customHeight="1" x14ac:dyDescent="0.2">
      <c r="A574" s="99"/>
      <c r="B574" s="99"/>
      <c r="C574" s="99"/>
      <c r="D574" s="99"/>
      <c r="E574" s="99"/>
      <c r="F574" s="99"/>
      <c r="G574" s="99"/>
      <c r="H574" s="99"/>
      <c r="I574" s="99"/>
      <c r="J574" s="99"/>
      <c r="K574" s="99"/>
      <c r="L574" s="99"/>
      <c r="M574" s="99"/>
      <c r="N574" s="99"/>
      <c r="O574" s="99"/>
      <c r="P574" s="99"/>
      <c r="Q574" s="99"/>
      <c r="R574" s="99"/>
      <c r="S574" s="99"/>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row>
    <row r="575" spans="1:72" ht="29.25" customHeight="1" x14ac:dyDescent="0.2">
      <c r="A575" s="99"/>
      <c r="B575" s="99"/>
      <c r="C575" s="99"/>
      <c r="D575" s="99"/>
      <c r="E575" s="99"/>
      <c r="F575" s="99"/>
      <c r="G575" s="99"/>
      <c r="H575" s="99"/>
      <c r="I575" s="99"/>
      <c r="J575" s="99"/>
      <c r="K575" s="99"/>
      <c r="L575" s="99"/>
      <c r="M575" s="99"/>
      <c r="N575" s="99"/>
      <c r="O575" s="99"/>
      <c r="P575" s="99"/>
      <c r="Q575" s="99"/>
      <c r="R575" s="99"/>
      <c r="S575" s="99"/>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row>
    <row r="576" spans="1:72" ht="29.25" customHeight="1" x14ac:dyDescent="0.2">
      <c r="A576" s="99"/>
      <c r="B576" s="99"/>
      <c r="C576" s="99"/>
      <c r="D576" s="99"/>
      <c r="E576" s="99"/>
      <c r="F576" s="99"/>
      <c r="G576" s="99"/>
      <c r="H576" s="99"/>
      <c r="I576" s="99"/>
      <c r="J576" s="99"/>
      <c r="K576" s="99"/>
      <c r="L576" s="99"/>
      <c r="M576" s="99"/>
      <c r="N576" s="99"/>
      <c r="O576" s="99"/>
      <c r="P576" s="99"/>
      <c r="Q576" s="99"/>
      <c r="R576" s="99"/>
      <c r="S576" s="99"/>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row>
    <row r="577" spans="1:72" ht="29.25" customHeight="1" x14ac:dyDescent="0.2">
      <c r="A577" s="99"/>
      <c r="B577" s="99"/>
      <c r="C577" s="99"/>
      <c r="D577" s="99"/>
      <c r="E577" s="99"/>
      <c r="F577" s="99"/>
      <c r="G577" s="99"/>
      <c r="H577" s="99"/>
      <c r="I577" s="99"/>
      <c r="J577" s="99"/>
      <c r="K577" s="99"/>
      <c r="L577" s="99"/>
      <c r="M577" s="99"/>
      <c r="N577" s="99"/>
      <c r="O577" s="99"/>
      <c r="P577" s="99"/>
      <c r="Q577" s="99"/>
      <c r="R577" s="99"/>
      <c r="S577" s="99"/>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row>
    <row r="578" spans="1:72" ht="29.25" customHeight="1" x14ac:dyDescent="0.2">
      <c r="A578" s="99"/>
      <c r="B578" s="99"/>
      <c r="C578" s="99"/>
      <c r="D578" s="99"/>
      <c r="E578" s="99"/>
      <c r="F578" s="99"/>
      <c r="G578" s="99"/>
      <c r="H578" s="99"/>
      <c r="I578" s="99"/>
      <c r="J578" s="99"/>
      <c r="K578" s="99"/>
      <c r="L578" s="99"/>
      <c r="M578" s="99"/>
      <c r="N578" s="99"/>
      <c r="O578" s="99"/>
      <c r="P578" s="99"/>
      <c r="Q578" s="99"/>
      <c r="R578" s="99"/>
      <c r="S578" s="99"/>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row>
    <row r="579" spans="1:72" ht="29.25" customHeight="1" x14ac:dyDescent="0.2">
      <c r="A579" s="99"/>
      <c r="B579" s="99"/>
      <c r="C579" s="99"/>
      <c r="D579" s="99"/>
      <c r="E579" s="99"/>
      <c r="F579" s="99"/>
      <c r="G579" s="99"/>
      <c r="H579" s="99"/>
      <c r="I579" s="99"/>
      <c r="J579" s="99"/>
      <c r="K579" s="99"/>
      <c r="L579" s="99"/>
      <c r="M579" s="99"/>
      <c r="N579" s="99"/>
      <c r="O579" s="99"/>
      <c r="P579" s="99"/>
      <c r="Q579" s="99"/>
      <c r="R579" s="99"/>
      <c r="S579" s="99"/>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row>
    <row r="580" spans="1:72" ht="29.25" customHeight="1" x14ac:dyDescent="0.2">
      <c r="A580" s="99"/>
      <c r="B580" s="99"/>
      <c r="C580" s="99"/>
      <c r="D580" s="99"/>
      <c r="E580" s="99"/>
      <c r="F580" s="99"/>
      <c r="G580" s="99"/>
      <c r="H580" s="99"/>
      <c r="I580" s="99"/>
      <c r="J580" s="99"/>
      <c r="K580" s="99"/>
      <c r="L580" s="99"/>
      <c r="M580" s="99"/>
      <c r="N580" s="99"/>
      <c r="O580" s="99"/>
      <c r="P580" s="99"/>
      <c r="Q580" s="99"/>
      <c r="R580" s="99"/>
      <c r="S580" s="99"/>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row>
    <row r="581" spans="1:72" ht="29.25" customHeight="1" x14ac:dyDescent="0.2">
      <c r="A581" s="99"/>
      <c r="B581" s="99"/>
      <c r="C581" s="99"/>
      <c r="D581" s="99"/>
      <c r="E581" s="99"/>
      <c r="F581" s="99"/>
      <c r="G581" s="99"/>
      <c r="H581" s="99"/>
      <c r="I581" s="99"/>
      <c r="J581" s="99"/>
      <c r="K581" s="99"/>
      <c r="L581" s="99"/>
      <c r="M581" s="99"/>
      <c r="N581" s="99"/>
      <c r="O581" s="99"/>
      <c r="P581" s="99"/>
      <c r="Q581" s="99"/>
      <c r="R581" s="99"/>
      <c r="S581" s="99"/>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row>
    <row r="582" spans="1:72" ht="29.25" customHeight="1" x14ac:dyDescent="0.2">
      <c r="A582" s="99"/>
      <c r="B582" s="99"/>
      <c r="C582" s="99"/>
      <c r="D582" s="99"/>
      <c r="E582" s="99"/>
      <c r="F582" s="99"/>
      <c r="G582" s="99"/>
      <c r="H582" s="99"/>
      <c r="I582" s="99"/>
      <c r="J582" s="99"/>
      <c r="K582" s="99"/>
      <c r="L582" s="99"/>
      <c r="M582" s="99"/>
      <c r="N582" s="99"/>
      <c r="O582" s="99"/>
      <c r="P582" s="99"/>
      <c r="Q582" s="99"/>
      <c r="R582" s="99"/>
      <c r="S582" s="99"/>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row>
    <row r="583" spans="1:72" ht="29.25" customHeight="1" x14ac:dyDescent="0.2">
      <c r="A583" s="99"/>
      <c r="B583" s="99"/>
      <c r="C583" s="99"/>
      <c r="D583" s="99"/>
      <c r="E583" s="99"/>
      <c r="F583" s="99"/>
      <c r="G583" s="99"/>
      <c r="H583" s="99"/>
      <c r="I583" s="99"/>
      <c r="J583" s="99"/>
      <c r="K583" s="99"/>
      <c r="L583" s="99"/>
      <c r="M583" s="99"/>
      <c r="N583" s="99"/>
      <c r="O583" s="99"/>
      <c r="P583" s="99"/>
      <c r="Q583" s="99"/>
      <c r="R583" s="99"/>
      <c r="S583" s="99"/>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row>
    <row r="584" spans="1:72" ht="29.25" customHeight="1" x14ac:dyDescent="0.2">
      <c r="A584" s="99"/>
      <c r="B584" s="99"/>
      <c r="C584" s="99"/>
      <c r="D584" s="99"/>
      <c r="E584" s="99"/>
      <c r="F584" s="99"/>
      <c r="G584" s="99"/>
      <c r="H584" s="99"/>
      <c r="I584" s="99"/>
      <c r="J584" s="99"/>
      <c r="K584" s="99"/>
      <c r="L584" s="99"/>
      <c r="M584" s="99"/>
      <c r="N584" s="99"/>
      <c r="O584" s="99"/>
      <c r="P584" s="99"/>
      <c r="Q584" s="99"/>
      <c r="R584" s="99"/>
      <c r="S584" s="99"/>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row>
    <row r="585" spans="1:72" ht="29.25" customHeight="1" x14ac:dyDescent="0.2">
      <c r="A585" s="99"/>
      <c r="B585" s="99"/>
      <c r="C585" s="99"/>
      <c r="D585" s="99"/>
      <c r="E585" s="99"/>
      <c r="F585" s="99"/>
      <c r="G585" s="99"/>
      <c r="H585" s="99"/>
      <c r="I585" s="99"/>
      <c r="J585" s="99"/>
      <c r="K585" s="99"/>
      <c r="L585" s="99"/>
      <c r="M585" s="99"/>
      <c r="N585" s="99"/>
      <c r="O585" s="99"/>
      <c r="P585" s="99"/>
      <c r="Q585" s="99"/>
      <c r="R585" s="99"/>
      <c r="S585" s="99"/>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row>
    <row r="586" spans="1:72" ht="29.25" customHeight="1" x14ac:dyDescent="0.2">
      <c r="A586" s="99"/>
      <c r="B586" s="99"/>
      <c r="C586" s="99"/>
      <c r="D586" s="99"/>
      <c r="E586" s="99"/>
      <c r="F586" s="99"/>
      <c r="G586" s="99"/>
      <c r="H586" s="99"/>
      <c r="I586" s="99"/>
      <c r="J586" s="99"/>
      <c r="K586" s="99"/>
      <c r="L586" s="99"/>
      <c r="M586" s="99"/>
      <c r="N586" s="99"/>
      <c r="O586" s="99"/>
      <c r="P586" s="99"/>
      <c r="Q586" s="99"/>
      <c r="R586" s="99"/>
      <c r="S586" s="99"/>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row>
    <row r="587" spans="1:72" ht="29.25" customHeight="1" x14ac:dyDescent="0.2">
      <c r="A587" s="99"/>
      <c r="B587" s="99"/>
      <c r="C587" s="99"/>
      <c r="D587" s="99"/>
      <c r="E587" s="99"/>
      <c r="F587" s="99"/>
      <c r="G587" s="99"/>
      <c r="H587" s="99"/>
      <c r="I587" s="99"/>
      <c r="J587" s="99"/>
      <c r="K587" s="99"/>
      <c r="L587" s="99"/>
      <c r="M587" s="99"/>
      <c r="N587" s="99"/>
      <c r="O587" s="99"/>
      <c r="P587" s="99"/>
      <c r="Q587" s="99"/>
      <c r="R587" s="99"/>
      <c r="S587" s="99"/>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row>
    <row r="588" spans="1:72" ht="29.25" customHeight="1" x14ac:dyDescent="0.2">
      <c r="A588" s="99"/>
      <c r="B588" s="99"/>
      <c r="C588" s="99"/>
      <c r="D588" s="99"/>
      <c r="E588" s="99"/>
      <c r="F588" s="99"/>
      <c r="G588" s="99"/>
      <c r="H588" s="99"/>
      <c r="I588" s="99"/>
      <c r="J588" s="99"/>
      <c r="K588" s="99"/>
      <c r="L588" s="99"/>
      <c r="M588" s="99"/>
      <c r="N588" s="99"/>
      <c r="O588" s="99"/>
      <c r="P588" s="99"/>
      <c r="Q588" s="99"/>
      <c r="R588" s="99"/>
      <c r="S588" s="99"/>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row>
    <row r="589" spans="1:72" ht="29.25" customHeight="1" x14ac:dyDescent="0.2">
      <c r="A589" s="99"/>
      <c r="B589" s="99"/>
      <c r="C589" s="99"/>
      <c r="D589" s="99"/>
      <c r="E589" s="99"/>
      <c r="F589" s="99"/>
      <c r="G589" s="99"/>
      <c r="H589" s="99"/>
      <c r="I589" s="99"/>
      <c r="J589" s="99"/>
      <c r="K589" s="99"/>
      <c r="L589" s="99"/>
      <c r="M589" s="99"/>
      <c r="N589" s="99"/>
      <c r="O589" s="99"/>
      <c r="P589" s="99"/>
      <c r="Q589" s="99"/>
      <c r="R589" s="99"/>
      <c r="S589" s="99"/>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row>
    <row r="590" spans="1:72" ht="29.25" customHeight="1" x14ac:dyDescent="0.2">
      <c r="A590" s="99"/>
      <c r="B590" s="99"/>
      <c r="C590" s="99"/>
      <c r="D590" s="99"/>
      <c r="E590" s="9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row>
    <row r="591" spans="1:72" ht="29.25" customHeight="1" x14ac:dyDescent="0.2">
      <c r="A591" s="99"/>
      <c r="B591" s="99"/>
      <c r="C591" s="99"/>
      <c r="D591" s="99"/>
      <c r="E591" s="99"/>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row>
    <row r="592" spans="1:72" ht="29.25" customHeight="1" x14ac:dyDescent="0.2">
      <c r="A592" s="99"/>
      <c r="B592" s="99"/>
      <c r="C592" s="99"/>
      <c r="D592" s="99"/>
      <c r="E592" s="99"/>
      <c r="F592" s="99"/>
      <c r="G592" s="99"/>
      <c r="H592" s="99"/>
      <c r="I592" s="99"/>
      <c r="J592" s="99"/>
      <c r="K592" s="99"/>
      <c r="L592" s="99"/>
      <c r="M592" s="99"/>
      <c r="N592" s="99"/>
      <c r="O592" s="99"/>
      <c r="P592" s="99"/>
      <c r="Q592" s="99"/>
      <c r="R592" s="99"/>
      <c r="S592" s="99"/>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row>
    <row r="593" spans="1:72" ht="29.25" customHeight="1" x14ac:dyDescent="0.2">
      <c r="A593" s="99"/>
      <c r="B593" s="99"/>
      <c r="C593" s="99"/>
      <c r="D593" s="99"/>
      <c r="E593" s="99"/>
      <c r="F593" s="99"/>
      <c r="G593" s="99"/>
      <c r="H593" s="99"/>
      <c r="I593" s="99"/>
      <c r="J593" s="99"/>
      <c r="K593" s="99"/>
      <c r="L593" s="99"/>
      <c r="M593" s="99"/>
      <c r="N593" s="99"/>
      <c r="O593" s="99"/>
      <c r="P593" s="99"/>
      <c r="Q593" s="99"/>
      <c r="R593" s="99"/>
      <c r="S593" s="99"/>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row>
    <row r="594" spans="1:72" ht="29.25" customHeight="1" x14ac:dyDescent="0.2">
      <c r="A594" s="99"/>
      <c r="B594" s="99"/>
      <c r="C594" s="99"/>
      <c r="D594" s="99"/>
      <c r="E594" s="99"/>
      <c r="F594" s="99"/>
      <c r="G594" s="99"/>
      <c r="H594" s="99"/>
      <c r="I594" s="99"/>
      <c r="J594" s="99"/>
      <c r="K594" s="99"/>
      <c r="L594" s="99"/>
      <c r="M594" s="99"/>
      <c r="N594" s="99"/>
      <c r="O594" s="99"/>
      <c r="P594" s="99"/>
      <c r="Q594" s="99"/>
      <c r="R594" s="99"/>
      <c r="S594" s="99"/>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row>
    <row r="595" spans="1:72" ht="29.25" customHeight="1" x14ac:dyDescent="0.2">
      <c r="A595" s="99"/>
      <c r="B595" s="99"/>
      <c r="C595" s="99"/>
      <c r="D595" s="99"/>
      <c r="E595" s="99"/>
      <c r="F595" s="99"/>
      <c r="G595" s="99"/>
      <c r="H595" s="99"/>
      <c r="I595" s="99"/>
      <c r="J595" s="99"/>
      <c r="K595" s="99"/>
      <c r="L595" s="99"/>
      <c r="M595" s="99"/>
      <c r="N595" s="99"/>
      <c r="O595" s="99"/>
      <c r="P595" s="99"/>
      <c r="Q595" s="99"/>
      <c r="R595" s="99"/>
      <c r="S595" s="99"/>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row>
    <row r="596" spans="1:72" ht="29.25" customHeight="1" x14ac:dyDescent="0.2">
      <c r="A596" s="99"/>
      <c r="B596" s="99"/>
      <c r="C596" s="99"/>
      <c r="D596" s="99"/>
      <c r="E596" s="99"/>
      <c r="F596" s="99"/>
      <c r="G596" s="99"/>
      <c r="H596" s="99"/>
      <c r="I596" s="99"/>
      <c r="J596" s="99"/>
      <c r="K596" s="99"/>
      <c r="L596" s="99"/>
      <c r="M596" s="99"/>
      <c r="N596" s="99"/>
      <c r="O596" s="99"/>
      <c r="P596" s="99"/>
      <c r="Q596" s="99"/>
      <c r="R596" s="99"/>
      <c r="S596" s="99"/>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row>
    <row r="597" spans="1:72" ht="29.25" customHeight="1" x14ac:dyDescent="0.2">
      <c r="A597" s="99"/>
      <c r="B597" s="99"/>
      <c r="C597" s="99"/>
      <c r="D597" s="99"/>
      <c r="E597" s="99"/>
      <c r="F597" s="99"/>
      <c r="G597" s="99"/>
      <c r="H597" s="99"/>
      <c r="I597" s="99"/>
      <c r="J597" s="99"/>
      <c r="K597" s="99"/>
      <c r="L597" s="99"/>
      <c r="M597" s="99"/>
      <c r="N597" s="99"/>
      <c r="O597" s="99"/>
      <c r="P597" s="99"/>
      <c r="Q597" s="99"/>
      <c r="R597" s="99"/>
      <c r="S597" s="99"/>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row>
    <row r="598" spans="1:72" ht="29.25" customHeight="1" x14ac:dyDescent="0.2">
      <c r="A598" s="99"/>
      <c r="B598" s="99"/>
      <c r="C598" s="99"/>
      <c r="D598" s="99"/>
      <c r="E598" s="99"/>
      <c r="F598" s="99"/>
      <c r="G598" s="99"/>
      <c r="H598" s="99"/>
      <c r="I598" s="99"/>
      <c r="J598" s="99"/>
      <c r="K598" s="99"/>
      <c r="L598" s="99"/>
      <c r="M598" s="99"/>
      <c r="N598" s="99"/>
      <c r="O598" s="99"/>
      <c r="P598" s="99"/>
      <c r="Q598" s="99"/>
      <c r="R598" s="99"/>
      <c r="S598" s="99"/>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row>
    <row r="599" spans="1:72" ht="29.25" customHeight="1" x14ac:dyDescent="0.2">
      <c r="A599" s="99"/>
      <c r="B599" s="99"/>
      <c r="C599" s="99"/>
      <c r="D599" s="99"/>
      <c r="E599" s="99"/>
      <c r="F599" s="99"/>
      <c r="G599" s="99"/>
      <c r="H599" s="99"/>
      <c r="I599" s="99"/>
      <c r="J599" s="99"/>
      <c r="K599" s="99"/>
      <c r="L599" s="99"/>
      <c r="M599" s="99"/>
      <c r="N599" s="99"/>
      <c r="O599" s="99"/>
      <c r="P599" s="99"/>
      <c r="Q599" s="99"/>
      <c r="R599" s="99"/>
      <c r="S599" s="99"/>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row>
    <row r="600" spans="1:72" ht="29.25" customHeight="1" x14ac:dyDescent="0.2">
      <c r="A600" s="99"/>
      <c r="B600" s="99"/>
      <c r="C600" s="99"/>
      <c r="D600" s="99"/>
      <c r="E600" s="99"/>
      <c r="F600" s="99"/>
      <c r="G600" s="99"/>
      <c r="H600" s="99"/>
      <c r="I600" s="99"/>
      <c r="J600" s="99"/>
      <c r="K600" s="99"/>
      <c r="L600" s="99"/>
      <c r="M600" s="99"/>
      <c r="N600" s="99"/>
      <c r="O600" s="99"/>
      <c r="P600" s="99"/>
      <c r="Q600" s="99"/>
      <c r="R600" s="99"/>
      <c r="S600" s="99"/>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row>
    <row r="601" spans="1:72" ht="29.25" customHeight="1" x14ac:dyDescent="0.2">
      <c r="A601" s="99"/>
      <c r="B601" s="99"/>
      <c r="C601" s="99"/>
      <c r="D601" s="99"/>
      <c r="E601" s="99"/>
      <c r="F601" s="99"/>
      <c r="G601" s="99"/>
      <c r="H601" s="99"/>
      <c r="I601" s="99"/>
      <c r="J601" s="99"/>
      <c r="K601" s="99"/>
      <c r="L601" s="99"/>
      <c r="M601" s="99"/>
      <c r="N601" s="99"/>
      <c r="O601" s="99"/>
      <c r="P601" s="99"/>
      <c r="Q601" s="99"/>
      <c r="R601" s="99"/>
      <c r="S601" s="99"/>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row>
    <row r="602" spans="1:72" ht="29.25" customHeight="1" x14ac:dyDescent="0.2">
      <c r="A602" s="99"/>
      <c r="B602" s="99"/>
      <c r="C602" s="99"/>
      <c r="D602" s="99"/>
      <c r="E602" s="99"/>
      <c r="F602" s="99"/>
      <c r="G602" s="99"/>
      <c r="H602" s="99"/>
      <c r="I602" s="99"/>
      <c r="J602" s="99"/>
      <c r="K602" s="99"/>
      <c r="L602" s="99"/>
      <c r="M602" s="99"/>
      <c r="N602" s="99"/>
      <c r="O602" s="99"/>
      <c r="P602" s="99"/>
      <c r="Q602" s="99"/>
      <c r="R602" s="99"/>
      <c r="S602" s="99"/>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row>
    <row r="603" spans="1:72" ht="29.25" customHeight="1" x14ac:dyDescent="0.2">
      <c r="A603" s="99"/>
      <c r="B603" s="99"/>
      <c r="C603" s="99"/>
      <c r="D603" s="99"/>
      <c r="E603" s="99"/>
      <c r="F603" s="99"/>
      <c r="G603" s="99"/>
      <c r="H603" s="99"/>
      <c r="I603" s="99"/>
      <c r="J603" s="99"/>
      <c r="K603" s="99"/>
      <c r="L603" s="99"/>
      <c r="M603" s="99"/>
      <c r="N603" s="99"/>
      <c r="O603" s="99"/>
      <c r="P603" s="99"/>
      <c r="Q603" s="99"/>
      <c r="R603" s="99"/>
      <c r="S603" s="99"/>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row>
    <row r="604" spans="1:72" ht="29.25" customHeight="1" x14ac:dyDescent="0.2">
      <c r="A604" s="99"/>
      <c r="B604" s="99"/>
      <c r="C604" s="99"/>
      <c r="D604" s="99"/>
      <c r="E604" s="99"/>
      <c r="F604" s="99"/>
      <c r="G604" s="99"/>
      <c r="H604" s="99"/>
      <c r="I604" s="99"/>
      <c r="J604" s="99"/>
      <c r="K604" s="99"/>
      <c r="L604" s="99"/>
      <c r="M604" s="99"/>
      <c r="N604" s="99"/>
      <c r="O604" s="99"/>
      <c r="P604" s="99"/>
      <c r="Q604" s="99"/>
      <c r="R604" s="99"/>
      <c r="S604" s="99"/>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row>
    <row r="605" spans="1:72" ht="29.25" customHeight="1" x14ac:dyDescent="0.2">
      <c r="A605" s="99"/>
      <c r="B605" s="99"/>
      <c r="C605" s="99"/>
      <c r="D605" s="99"/>
      <c r="E605" s="99"/>
      <c r="F605" s="99"/>
      <c r="G605" s="99"/>
      <c r="H605" s="99"/>
      <c r="I605" s="99"/>
      <c r="J605" s="99"/>
      <c r="K605" s="99"/>
      <c r="L605" s="99"/>
      <c r="M605" s="99"/>
      <c r="N605" s="99"/>
      <c r="O605" s="99"/>
      <c r="P605" s="99"/>
      <c r="Q605" s="99"/>
      <c r="R605" s="99"/>
      <c r="S605" s="99"/>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row>
    <row r="606" spans="1:72" ht="29.25" customHeight="1" x14ac:dyDescent="0.2">
      <c r="A606" s="99"/>
      <c r="B606" s="99"/>
      <c r="C606" s="99"/>
      <c r="D606" s="99"/>
      <c r="E606" s="99"/>
      <c r="F606" s="99"/>
      <c r="G606" s="99"/>
      <c r="H606" s="99"/>
      <c r="I606" s="99"/>
      <c r="J606" s="99"/>
      <c r="K606" s="99"/>
      <c r="L606" s="99"/>
      <c r="M606" s="99"/>
      <c r="N606" s="99"/>
      <c r="O606" s="99"/>
      <c r="P606" s="99"/>
      <c r="Q606" s="99"/>
      <c r="R606" s="99"/>
      <c r="S606" s="99"/>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row>
    <row r="607" spans="1:72" ht="29.25" customHeight="1" x14ac:dyDescent="0.2">
      <c r="A607" s="99"/>
      <c r="B607" s="99"/>
      <c r="C607" s="99"/>
      <c r="D607" s="99"/>
      <c r="E607" s="99"/>
      <c r="F607" s="99"/>
      <c r="G607" s="99"/>
      <c r="H607" s="99"/>
      <c r="I607" s="99"/>
      <c r="J607" s="99"/>
      <c r="K607" s="99"/>
      <c r="L607" s="99"/>
      <c r="M607" s="99"/>
      <c r="N607" s="99"/>
      <c r="O607" s="99"/>
      <c r="P607" s="99"/>
      <c r="Q607" s="99"/>
      <c r="R607" s="99"/>
      <c r="S607" s="99"/>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row>
    <row r="608" spans="1:72" ht="29.25" customHeight="1" x14ac:dyDescent="0.2">
      <c r="A608" s="99"/>
      <c r="B608" s="99"/>
      <c r="C608" s="99"/>
      <c r="D608" s="99"/>
      <c r="E608" s="99"/>
      <c r="F608" s="99"/>
      <c r="G608" s="99"/>
      <c r="H608" s="99"/>
      <c r="I608" s="99"/>
      <c r="J608" s="99"/>
      <c r="K608" s="99"/>
      <c r="L608" s="99"/>
      <c r="M608" s="99"/>
      <c r="N608" s="99"/>
      <c r="O608" s="99"/>
      <c r="P608" s="99"/>
      <c r="Q608" s="99"/>
      <c r="R608" s="99"/>
      <c r="S608" s="99"/>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row>
    <row r="609" spans="1:72" ht="29.25" customHeight="1" x14ac:dyDescent="0.2">
      <c r="A609" s="99"/>
      <c r="B609" s="99"/>
      <c r="C609" s="99"/>
      <c r="D609" s="99"/>
      <c r="E609" s="99"/>
      <c r="F609" s="99"/>
      <c r="G609" s="99"/>
      <c r="H609" s="99"/>
      <c r="I609" s="99"/>
      <c r="J609" s="99"/>
      <c r="K609" s="99"/>
      <c r="L609" s="99"/>
      <c r="M609" s="99"/>
      <c r="N609" s="99"/>
      <c r="O609" s="99"/>
      <c r="P609" s="99"/>
      <c r="Q609" s="99"/>
      <c r="R609" s="99"/>
      <c r="S609" s="99"/>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row>
    <row r="610" spans="1:72" ht="29.25" customHeight="1" x14ac:dyDescent="0.2">
      <c r="A610" s="99"/>
      <c r="B610" s="99"/>
      <c r="C610" s="99"/>
      <c r="D610" s="99"/>
      <c r="E610" s="99"/>
      <c r="F610" s="99"/>
      <c r="G610" s="99"/>
      <c r="H610" s="99"/>
      <c r="I610" s="99"/>
      <c r="J610" s="99"/>
      <c r="K610" s="99"/>
      <c r="L610" s="99"/>
      <c r="M610" s="99"/>
      <c r="N610" s="99"/>
      <c r="O610" s="99"/>
      <c r="P610" s="99"/>
      <c r="Q610" s="99"/>
      <c r="R610" s="99"/>
      <c r="S610" s="99"/>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row>
    <row r="611" spans="1:72" ht="29.25" customHeight="1" x14ac:dyDescent="0.2">
      <c r="A611" s="99"/>
      <c r="B611" s="99"/>
      <c r="C611" s="99"/>
      <c r="D611" s="99"/>
      <c r="E611" s="99"/>
      <c r="F611" s="99"/>
      <c r="G611" s="99"/>
      <c r="H611" s="99"/>
      <c r="I611" s="99"/>
      <c r="J611" s="99"/>
      <c r="K611" s="99"/>
      <c r="L611" s="99"/>
      <c r="M611" s="99"/>
      <c r="N611" s="99"/>
      <c r="O611" s="99"/>
      <c r="P611" s="99"/>
      <c r="Q611" s="99"/>
      <c r="R611" s="99"/>
      <c r="S611" s="99"/>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row>
    <row r="612" spans="1:72" ht="29.25" customHeight="1" x14ac:dyDescent="0.2">
      <c r="A612" s="99"/>
      <c r="B612" s="99"/>
      <c r="C612" s="99"/>
      <c r="D612" s="99"/>
      <c r="E612" s="99"/>
      <c r="F612" s="99"/>
      <c r="G612" s="99"/>
      <c r="H612" s="99"/>
      <c r="I612" s="99"/>
      <c r="J612" s="99"/>
      <c r="K612" s="99"/>
      <c r="L612" s="99"/>
      <c r="M612" s="99"/>
      <c r="N612" s="99"/>
      <c r="O612" s="99"/>
      <c r="P612" s="99"/>
      <c r="Q612" s="99"/>
      <c r="R612" s="99"/>
      <c r="S612" s="99"/>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row>
    <row r="613" spans="1:72" ht="29.25" customHeight="1" x14ac:dyDescent="0.2">
      <c r="A613" s="99"/>
      <c r="B613" s="99"/>
      <c r="C613" s="99"/>
      <c r="D613" s="99"/>
      <c r="E613" s="99"/>
      <c r="F613" s="99"/>
      <c r="G613" s="99"/>
      <c r="H613" s="99"/>
      <c r="I613" s="99"/>
      <c r="J613" s="99"/>
      <c r="K613" s="99"/>
      <c r="L613" s="99"/>
      <c r="M613" s="99"/>
      <c r="N613" s="99"/>
      <c r="O613" s="99"/>
      <c r="P613" s="99"/>
      <c r="Q613" s="99"/>
      <c r="R613" s="99"/>
      <c r="S613" s="99"/>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row>
    <row r="614" spans="1:72" ht="29.25" customHeight="1" x14ac:dyDescent="0.2">
      <c r="A614" s="99"/>
      <c r="B614" s="99"/>
      <c r="C614" s="99"/>
      <c r="D614" s="99"/>
      <c r="E614" s="99"/>
      <c r="F614" s="99"/>
      <c r="G614" s="99"/>
      <c r="H614" s="99"/>
      <c r="I614" s="99"/>
      <c r="J614" s="99"/>
      <c r="K614" s="99"/>
      <c r="L614" s="99"/>
      <c r="M614" s="99"/>
      <c r="N614" s="99"/>
      <c r="O614" s="99"/>
      <c r="P614" s="99"/>
      <c r="Q614" s="99"/>
      <c r="R614" s="99"/>
      <c r="S614" s="99"/>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row>
    <row r="615" spans="1:72" ht="29.25" customHeight="1" x14ac:dyDescent="0.2">
      <c r="A615" s="99"/>
      <c r="B615" s="99"/>
      <c r="C615" s="99"/>
      <c r="D615" s="99"/>
      <c r="E615" s="99"/>
      <c r="F615" s="99"/>
      <c r="G615" s="99"/>
      <c r="H615" s="99"/>
      <c r="I615" s="99"/>
      <c r="J615" s="99"/>
      <c r="K615" s="99"/>
      <c r="L615" s="99"/>
      <c r="M615" s="99"/>
      <c r="N615" s="99"/>
      <c r="O615" s="99"/>
      <c r="P615" s="99"/>
      <c r="Q615" s="99"/>
      <c r="R615" s="99"/>
      <c r="S615" s="99"/>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row>
    <row r="616" spans="1:72" ht="29.25" customHeight="1" x14ac:dyDescent="0.2">
      <c r="A616" s="99"/>
      <c r="B616" s="99"/>
      <c r="C616" s="99"/>
      <c r="D616" s="99"/>
      <c r="E616" s="99"/>
      <c r="F616" s="99"/>
      <c r="G616" s="99"/>
      <c r="H616" s="99"/>
      <c r="I616" s="99"/>
      <c r="J616" s="99"/>
      <c r="K616" s="99"/>
      <c r="L616" s="99"/>
      <c r="M616" s="99"/>
      <c r="N616" s="99"/>
      <c r="O616" s="99"/>
      <c r="P616" s="99"/>
      <c r="Q616" s="99"/>
      <c r="R616" s="99"/>
      <c r="S616" s="99"/>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row>
    <row r="617" spans="1:72" ht="29.25" customHeight="1" x14ac:dyDescent="0.2">
      <c r="A617" s="99"/>
      <c r="B617" s="99"/>
      <c r="C617" s="99"/>
      <c r="D617" s="99"/>
      <c r="E617" s="99"/>
      <c r="F617" s="99"/>
      <c r="G617" s="99"/>
      <c r="H617" s="99"/>
      <c r="I617" s="99"/>
      <c r="J617" s="99"/>
      <c r="K617" s="99"/>
      <c r="L617" s="99"/>
      <c r="M617" s="99"/>
      <c r="N617" s="99"/>
      <c r="O617" s="99"/>
      <c r="P617" s="99"/>
      <c r="Q617" s="99"/>
      <c r="R617" s="99"/>
      <c r="S617" s="99"/>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row>
    <row r="618" spans="1:72" ht="29.25" customHeight="1" x14ac:dyDescent="0.2">
      <c r="A618" s="99"/>
      <c r="B618" s="99"/>
      <c r="C618" s="99"/>
      <c r="D618" s="99"/>
      <c r="E618" s="99"/>
      <c r="F618" s="99"/>
      <c r="G618" s="99"/>
      <c r="H618" s="99"/>
      <c r="I618" s="99"/>
      <c r="J618" s="99"/>
      <c r="K618" s="99"/>
      <c r="L618" s="99"/>
      <c r="M618" s="99"/>
      <c r="N618" s="99"/>
      <c r="O618" s="99"/>
      <c r="P618" s="99"/>
      <c r="Q618" s="99"/>
      <c r="R618" s="99"/>
      <c r="S618" s="99"/>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row>
    <row r="619" spans="1:72" ht="29.25" customHeight="1" x14ac:dyDescent="0.2">
      <c r="A619" s="99"/>
      <c r="B619" s="99"/>
      <c r="C619" s="99"/>
      <c r="D619" s="99"/>
      <c r="E619" s="99"/>
      <c r="F619" s="99"/>
      <c r="G619" s="99"/>
      <c r="H619" s="99"/>
      <c r="I619" s="99"/>
      <c r="J619" s="99"/>
      <c r="K619" s="99"/>
      <c r="L619" s="99"/>
      <c r="M619" s="99"/>
      <c r="N619" s="99"/>
      <c r="O619" s="99"/>
      <c r="P619" s="99"/>
      <c r="Q619" s="99"/>
      <c r="R619" s="99"/>
      <c r="S619" s="99"/>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row>
    <row r="620" spans="1:72" ht="29.25" customHeight="1" x14ac:dyDescent="0.2">
      <c r="A620" s="99"/>
      <c r="B620" s="99"/>
      <c r="C620" s="99"/>
      <c r="D620" s="99"/>
      <c r="E620" s="99"/>
      <c r="F620" s="99"/>
      <c r="G620" s="99"/>
      <c r="H620" s="99"/>
      <c r="I620" s="99"/>
      <c r="J620" s="99"/>
      <c r="K620" s="99"/>
      <c r="L620" s="99"/>
      <c r="M620" s="99"/>
      <c r="N620" s="99"/>
      <c r="O620" s="99"/>
      <c r="P620" s="99"/>
      <c r="Q620" s="99"/>
      <c r="R620" s="99"/>
      <c r="S620" s="99"/>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row>
    <row r="621" spans="1:72" ht="29.25" customHeight="1" x14ac:dyDescent="0.2">
      <c r="A621" s="99"/>
      <c r="B621" s="99"/>
      <c r="C621" s="99"/>
      <c r="D621" s="99"/>
      <c r="E621" s="99"/>
      <c r="F621" s="99"/>
      <c r="G621" s="99"/>
      <c r="H621" s="99"/>
      <c r="I621" s="99"/>
      <c r="J621" s="99"/>
      <c r="K621" s="99"/>
      <c r="L621" s="99"/>
      <c r="M621" s="99"/>
      <c r="N621" s="99"/>
      <c r="O621" s="99"/>
      <c r="P621" s="99"/>
      <c r="Q621" s="99"/>
      <c r="R621" s="99"/>
      <c r="S621" s="99"/>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row>
    <row r="622" spans="1:72" ht="29.25" customHeight="1" x14ac:dyDescent="0.2">
      <c r="A622" s="99"/>
      <c r="B622" s="99"/>
      <c r="C622" s="99"/>
      <c r="D622" s="99"/>
      <c r="E622" s="99"/>
      <c r="F622" s="99"/>
      <c r="G622" s="99"/>
      <c r="H622" s="99"/>
      <c r="I622" s="99"/>
      <c r="J622" s="99"/>
      <c r="K622" s="99"/>
      <c r="L622" s="99"/>
      <c r="M622" s="99"/>
      <c r="N622" s="99"/>
      <c r="O622" s="99"/>
      <c r="P622" s="99"/>
      <c r="Q622" s="99"/>
      <c r="R622" s="99"/>
      <c r="S622" s="99"/>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row>
    <row r="623" spans="1:72" ht="29.25" customHeight="1" x14ac:dyDescent="0.2">
      <c r="A623" s="99"/>
      <c r="B623" s="99"/>
      <c r="C623" s="99"/>
      <c r="D623" s="99"/>
      <c r="E623" s="99"/>
      <c r="F623" s="99"/>
      <c r="G623" s="99"/>
      <c r="H623" s="99"/>
      <c r="I623" s="99"/>
      <c r="J623" s="99"/>
      <c r="K623" s="99"/>
      <c r="L623" s="99"/>
      <c r="M623" s="99"/>
      <c r="N623" s="99"/>
      <c r="O623" s="99"/>
      <c r="P623" s="99"/>
      <c r="Q623" s="99"/>
      <c r="R623" s="99"/>
      <c r="S623" s="99"/>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row>
    <row r="624" spans="1:72" ht="29.25" customHeight="1" x14ac:dyDescent="0.2">
      <c r="A624" s="99"/>
      <c r="B624" s="99"/>
      <c r="C624" s="99"/>
      <c r="D624" s="99"/>
      <c r="E624" s="99"/>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row>
    <row r="625" spans="1:72" ht="29.25" customHeight="1" x14ac:dyDescent="0.2">
      <c r="A625" s="99"/>
      <c r="B625" s="99"/>
      <c r="C625" s="99"/>
      <c r="D625" s="99"/>
      <c r="E625" s="99"/>
      <c r="F625" s="99"/>
      <c r="G625" s="99"/>
      <c r="H625" s="99"/>
      <c r="I625" s="99"/>
      <c r="J625" s="99"/>
      <c r="K625" s="99"/>
      <c r="L625" s="99"/>
      <c r="M625" s="99"/>
      <c r="N625" s="99"/>
      <c r="O625" s="99"/>
      <c r="P625" s="99"/>
      <c r="Q625" s="99"/>
      <c r="R625" s="99"/>
      <c r="S625" s="99"/>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row>
    <row r="626" spans="1:72" ht="29.25" customHeight="1" x14ac:dyDescent="0.2">
      <c r="A626" s="99"/>
      <c r="B626" s="99"/>
      <c r="C626" s="99"/>
      <c r="D626" s="99"/>
      <c r="E626" s="99"/>
      <c r="F626" s="99"/>
      <c r="G626" s="99"/>
      <c r="H626" s="99"/>
      <c r="I626" s="99"/>
      <c r="J626" s="99"/>
      <c r="K626" s="99"/>
      <c r="L626" s="99"/>
      <c r="M626" s="99"/>
      <c r="N626" s="99"/>
      <c r="O626" s="99"/>
      <c r="P626" s="99"/>
      <c r="Q626" s="99"/>
      <c r="R626" s="99"/>
      <c r="S626" s="99"/>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row>
    <row r="627" spans="1:72" ht="29.25" customHeight="1" x14ac:dyDescent="0.2">
      <c r="A627" s="99"/>
      <c r="B627" s="99"/>
      <c r="C627" s="99"/>
      <c r="D627" s="99"/>
      <c r="E627" s="99"/>
      <c r="F627" s="99"/>
      <c r="G627" s="99"/>
      <c r="H627" s="99"/>
      <c r="I627" s="99"/>
      <c r="J627" s="99"/>
      <c r="K627" s="99"/>
      <c r="L627" s="99"/>
      <c r="M627" s="99"/>
      <c r="N627" s="99"/>
      <c r="O627" s="99"/>
      <c r="P627" s="99"/>
      <c r="Q627" s="99"/>
      <c r="R627" s="99"/>
      <c r="S627" s="99"/>
      <c r="T627" s="99"/>
      <c r="U627" s="99"/>
      <c r="V627" s="99"/>
      <c r="W627" s="99"/>
      <c r="X627" s="99"/>
      <c r="Y627" s="99"/>
      <c r="Z627" s="99"/>
      <c r="AA627" s="99"/>
      <c r="AB627" s="99"/>
      <c r="AC627" s="99"/>
      <c r="AD627" s="99"/>
      <c r="AE627" s="99"/>
      <c r="AF627" s="99"/>
      <c r="AG627" s="99"/>
      <c r="AH627" s="99"/>
      <c r="AI627" s="99"/>
      <c r="AJ627" s="99"/>
      <c r="AK627" s="99"/>
      <c r="AL627" s="99"/>
      <c r="AM627" s="99"/>
      <c r="AN627" s="99"/>
      <c r="AO627" s="99"/>
      <c r="AP627" s="99"/>
      <c r="AQ627" s="99"/>
      <c r="AR627" s="99"/>
      <c r="AS627" s="99"/>
      <c r="AT627" s="99"/>
      <c r="AU627" s="99"/>
      <c r="AV627" s="99"/>
      <c r="AW627" s="99"/>
      <c r="AX627" s="99"/>
      <c r="AY627" s="99"/>
      <c r="AZ627" s="99"/>
      <c r="BA627" s="99"/>
      <c r="BB627" s="99"/>
      <c r="BC627" s="99"/>
      <c r="BD627" s="99"/>
      <c r="BE627" s="99"/>
      <c r="BF627" s="99"/>
      <c r="BG627" s="99"/>
      <c r="BH627" s="99"/>
      <c r="BI627" s="99"/>
      <c r="BJ627" s="99"/>
      <c r="BK627" s="99"/>
      <c r="BL627" s="99"/>
      <c r="BM627" s="99"/>
      <c r="BN627" s="99"/>
      <c r="BO627" s="99"/>
      <c r="BP627" s="99"/>
      <c r="BQ627" s="99"/>
      <c r="BR627" s="99"/>
      <c r="BS627" s="99"/>
      <c r="BT627" s="99"/>
    </row>
    <row r="628" spans="1:72" ht="29.25" customHeight="1" x14ac:dyDescent="0.2">
      <c r="A628" s="99"/>
      <c r="B628" s="99"/>
      <c r="C628" s="99"/>
      <c r="D628" s="99"/>
      <c r="E628" s="99"/>
      <c r="F628" s="99"/>
      <c r="G628" s="99"/>
      <c r="H628" s="99"/>
      <c r="I628" s="99"/>
      <c r="J628" s="99"/>
      <c r="K628" s="99"/>
      <c r="L628" s="99"/>
      <c r="M628" s="99"/>
      <c r="N628" s="99"/>
      <c r="O628" s="99"/>
      <c r="P628" s="99"/>
      <c r="Q628" s="99"/>
      <c r="R628" s="99"/>
      <c r="S628" s="99"/>
      <c r="T628" s="99"/>
      <c r="U628" s="99"/>
      <c r="V628" s="99"/>
      <c r="W628" s="99"/>
      <c r="X628" s="99"/>
      <c r="Y628" s="99"/>
      <c r="Z628" s="99"/>
      <c r="AA628" s="99"/>
      <c r="AB628" s="99"/>
      <c r="AC628" s="99"/>
      <c r="AD628" s="99"/>
      <c r="AE628" s="99"/>
      <c r="AF628" s="99"/>
      <c r="AG628" s="99"/>
      <c r="AH628" s="99"/>
      <c r="AI628" s="99"/>
      <c r="AJ628" s="99"/>
      <c r="AK628" s="99"/>
      <c r="AL628" s="99"/>
      <c r="AM628" s="99"/>
      <c r="AN628" s="99"/>
      <c r="AO628" s="99"/>
      <c r="AP628" s="99"/>
      <c r="AQ628" s="99"/>
      <c r="AR628" s="99"/>
      <c r="AS628" s="99"/>
      <c r="AT628" s="99"/>
      <c r="AU628" s="99"/>
      <c r="AV628" s="99"/>
      <c r="AW628" s="99"/>
      <c r="AX628" s="99"/>
      <c r="AY628" s="99"/>
      <c r="AZ628" s="99"/>
      <c r="BA628" s="99"/>
      <c r="BB628" s="99"/>
      <c r="BC628" s="99"/>
      <c r="BD628" s="99"/>
      <c r="BE628" s="99"/>
      <c r="BF628" s="99"/>
      <c r="BG628" s="99"/>
      <c r="BH628" s="99"/>
      <c r="BI628" s="99"/>
      <c r="BJ628" s="99"/>
      <c r="BK628" s="99"/>
      <c r="BL628" s="99"/>
      <c r="BM628" s="99"/>
      <c r="BN628" s="99"/>
      <c r="BO628" s="99"/>
      <c r="BP628" s="99"/>
      <c r="BQ628" s="99"/>
      <c r="BR628" s="99"/>
      <c r="BS628" s="99"/>
      <c r="BT628" s="99"/>
    </row>
    <row r="629" spans="1:72" ht="29.25" customHeight="1" x14ac:dyDescent="0.2">
      <c r="A629" s="99"/>
      <c r="B629" s="99"/>
      <c r="C629" s="99"/>
      <c r="D629" s="99"/>
      <c r="E629" s="99"/>
      <c r="F629" s="99"/>
      <c r="G629" s="99"/>
      <c r="H629" s="99"/>
      <c r="I629" s="99"/>
      <c r="J629" s="99"/>
      <c r="K629" s="99"/>
      <c r="L629" s="99"/>
      <c r="M629" s="99"/>
      <c r="N629" s="99"/>
      <c r="O629" s="99"/>
      <c r="P629" s="99"/>
      <c r="Q629" s="99"/>
      <c r="R629" s="99"/>
      <c r="S629" s="99"/>
      <c r="T629" s="99"/>
      <c r="U629" s="99"/>
      <c r="V629" s="99"/>
      <c r="W629" s="99"/>
      <c r="X629" s="99"/>
      <c r="Y629" s="99"/>
      <c r="Z629" s="99"/>
      <c r="AA629" s="99"/>
      <c r="AB629" s="99"/>
      <c r="AC629" s="99"/>
      <c r="AD629" s="99"/>
      <c r="AE629" s="99"/>
      <c r="AF629" s="99"/>
      <c r="AG629" s="99"/>
      <c r="AH629" s="99"/>
      <c r="AI629" s="99"/>
      <c r="AJ629" s="99"/>
      <c r="AK629" s="99"/>
      <c r="AL629" s="99"/>
      <c r="AM629" s="99"/>
      <c r="AN629" s="99"/>
      <c r="AO629" s="99"/>
      <c r="AP629" s="99"/>
      <c r="AQ629" s="99"/>
      <c r="AR629" s="99"/>
      <c r="AS629" s="99"/>
      <c r="AT629" s="99"/>
      <c r="AU629" s="99"/>
      <c r="AV629" s="99"/>
      <c r="AW629" s="99"/>
      <c r="AX629" s="99"/>
      <c r="AY629" s="99"/>
      <c r="AZ629" s="99"/>
      <c r="BA629" s="99"/>
      <c r="BB629" s="99"/>
      <c r="BC629" s="99"/>
      <c r="BD629" s="99"/>
      <c r="BE629" s="99"/>
      <c r="BF629" s="99"/>
      <c r="BG629" s="99"/>
      <c r="BH629" s="99"/>
      <c r="BI629" s="99"/>
      <c r="BJ629" s="99"/>
      <c r="BK629" s="99"/>
      <c r="BL629" s="99"/>
      <c r="BM629" s="99"/>
      <c r="BN629" s="99"/>
      <c r="BO629" s="99"/>
      <c r="BP629" s="99"/>
      <c r="BQ629" s="99"/>
      <c r="BR629" s="99"/>
      <c r="BS629" s="99"/>
      <c r="BT629" s="99"/>
    </row>
    <row r="630" spans="1:72" ht="29.25" customHeight="1" x14ac:dyDescent="0.2">
      <c r="A630" s="99"/>
      <c r="B630" s="99"/>
      <c r="C630" s="99"/>
      <c r="D630" s="99"/>
      <c r="E630" s="99"/>
      <c r="F630" s="99"/>
      <c r="G630" s="99"/>
      <c r="H630" s="99"/>
      <c r="I630" s="99"/>
      <c r="J630" s="99"/>
      <c r="K630" s="99"/>
      <c r="L630" s="99"/>
      <c r="M630" s="99"/>
      <c r="N630" s="99"/>
      <c r="O630" s="99"/>
      <c r="P630" s="99"/>
      <c r="Q630" s="99"/>
      <c r="R630" s="99"/>
      <c r="S630" s="99"/>
      <c r="T630" s="99"/>
      <c r="U630" s="99"/>
      <c r="V630" s="99"/>
      <c r="W630" s="99"/>
      <c r="X630" s="99"/>
      <c r="Y630" s="99"/>
      <c r="Z630" s="99"/>
      <c r="AA630" s="99"/>
      <c r="AB630" s="99"/>
      <c r="AC630" s="99"/>
      <c r="AD630" s="99"/>
      <c r="AE630" s="99"/>
      <c r="AF630" s="99"/>
      <c r="AG630" s="99"/>
      <c r="AH630" s="99"/>
      <c r="AI630" s="99"/>
      <c r="AJ630" s="99"/>
      <c r="AK630" s="99"/>
      <c r="AL630" s="99"/>
      <c r="AM630" s="99"/>
      <c r="AN630" s="99"/>
      <c r="AO630" s="99"/>
      <c r="AP630" s="99"/>
      <c r="AQ630" s="99"/>
      <c r="AR630" s="99"/>
      <c r="AS630" s="99"/>
      <c r="AT630" s="99"/>
      <c r="AU630" s="99"/>
      <c r="AV630" s="99"/>
      <c r="AW630" s="99"/>
      <c r="AX630" s="99"/>
      <c r="AY630" s="99"/>
      <c r="AZ630" s="99"/>
      <c r="BA630" s="99"/>
      <c r="BB630" s="99"/>
      <c r="BC630" s="99"/>
      <c r="BD630" s="99"/>
      <c r="BE630" s="99"/>
      <c r="BF630" s="99"/>
      <c r="BG630" s="99"/>
      <c r="BH630" s="99"/>
      <c r="BI630" s="99"/>
      <c r="BJ630" s="99"/>
      <c r="BK630" s="99"/>
      <c r="BL630" s="99"/>
      <c r="BM630" s="99"/>
      <c r="BN630" s="99"/>
      <c r="BO630" s="99"/>
      <c r="BP630" s="99"/>
      <c r="BQ630" s="99"/>
      <c r="BR630" s="99"/>
      <c r="BS630" s="99"/>
      <c r="BT630" s="99"/>
    </row>
    <row r="631" spans="1:72" ht="29.25" customHeight="1" x14ac:dyDescent="0.2">
      <c r="A631" s="99"/>
      <c r="B631" s="99"/>
      <c r="C631" s="99"/>
      <c r="D631" s="99"/>
      <c r="E631" s="99"/>
      <c r="F631" s="99"/>
      <c r="G631" s="99"/>
      <c r="H631" s="99"/>
      <c r="I631" s="99"/>
      <c r="J631" s="99"/>
      <c r="K631" s="99"/>
      <c r="L631" s="99"/>
      <c r="M631" s="99"/>
      <c r="N631" s="99"/>
      <c r="O631" s="99"/>
      <c r="P631" s="99"/>
      <c r="Q631" s="99"/>
      <c r="R631" s="99"/>
      <c r="S631" s="99"/>
      <c r="T631" s="99"/>
      <c r="U631" s="99"/>
      <c r="V631" s="99"/>
      <c r="W631" s="99"/>
      <c r="X631" s="99"/>
      <c r="Y631" s="99"/>
      <c r="Z631" s="99"/>
      <c r="AA631" s="99"/>
      <c r="AB631" s="99"/>
      <c r="AC631" s="99"/>
      <c r="AD631" s="99"/>
      <c r="AE631" s="99"/>
      <c r="AF631" s="99"/>
      <c r="AG631" s="99"/>
      <c r="AH631" s="99"/>
      <c r="AI631" s="99"/>
      <c r="AJ631" s="99"/>
      <c r="AK631" s="99"/>
      <c r="AL631" s="99"/>
      <c r="AM631" s="99"/>
      <c r="AN631" s="99"/>
      <c r="AO631" s="99"/>
      <c r="AP631" s="99"/>
      <c r="AQ631" s="99"/>
      <c r="AR631" s="99"/>
      <c r="AS631" s="99"/>
      <c r="AT631" s="99"/>
      <c r="AU631" s="99"/>
      <c r="AV631" s="99"/>
      <c r="AW631" s="99"/>
      <c r="AX631" s="99"/>
      <c r="AY631" s="99"/>
      <c r="AZ631" s="99"/>
      <c r="BA631" s="99"/>
      <c r="BB631" s="99"/>
      <c r="BC631" s="99"/>
      <c r="BD631" s="99"/>
      <c r="BE631" s="99"/>
      <c r="BF631" s="99"/>
      <c r="BG631" s="99"/>
      <c r="BH631" s="99"/>
      <c r="BI631" s="99"/>
      <c r="BJ631" s="99"/>
      <c r="BK631" s="99"/>
      <c r="BL631" s="99"/>
      <c r="BM631" s="99"/>
      <c r="BN631" s="99"/>
      <c r="BO631" s="99"/>
      <c r="BP631" s="99"/>
      <c r="BQ631" s="99"/>
      <c r="BR631" s="99"/>
      <c r="BS631" s="99"/>
      <c r="BT631" s="99"/>
    </row>
    <row r="632" spans="1:72" ht="29.25" customHeight="1" x14ac:dyDescent="0.2">
      <c r="A632" s="99"/>
      <c r="B632" s="99"/>
      <c r="C632" s="99"/>
      <c r="D632" s="99"/>
      <c r="E632" s="99"/>
      <c r="F632" s="99"/>
      <c r="G632" s="99"/>
      <c r="H632" s="99"/>
      <c r="I632" s="99"/>
      <c r="J632" s="99"/>
      <c r="K632" s="99"/>
      <c r="L632" s="99"/>
      <c r="M632" s="99"/>
      <c r="N632" s="99"/>
      <c r="O632" s="99"/>
      <c r="P632" s="99"/>
      <c r="Q632" s="99"/>
      <c r="R632" s="99"/>
      <c r="S632" s="99"/>
      <c r="T632" s="99"/>
      <c r="U632" s="99"/>
      <c r="V632" s="99"/>
      <c r="W632" s="99"/>
      <c r="X632" s="99"/>
      <c r="Y632" s="99"/>
      <c r="Z632" s="99"/>
      <c r="AA632" s="99"/>
      <c r="AB632" s="99"/>
      <c r="AC632" s="99"/>
      <c r="AD632" s="99"/>
      <c r="AE632" s="99"/>
      <c r="AF632" s="99"/>
      <c r="AG632" s="99"/>
      <c r="AH632" s="99"/>
      <c r="AI632" s="99"/>
      <c r="AJ632" s="99"/>
      <c r="AK632" s="99"/>
      <c r="AL632" s="99"/>
      <c r="AM632" s="99"/>
      <c r="AN632" s="99"/>
      <c r="AO632" s="99"/>
      <c r="AP632" s="99"/>
      <c r="AQ632" s="99"/>
      <c r="AR632" s="99"/>
      <c r="AS632" s="99"/>
      <c r="AT632" s="99"/>
      <c r="AU632" s="99"/>
      <c r="AV632" s="99"/>
      <c r="AW632" s="99"/>
      <c r="AX632" s="99"/>
      <c r="AY632" s="99"/>
      <c r="AZ632" s="99"/>
      <c r="BA632" s="99"/>
      <c r="BB632" s="99"/>
      <c r="BC632" s="99"/>
      <c r="BD632" s="99"/>
      <c r="BE632" s="99"/>
      <c r="BF632" s="99"/>
      <c r="BG632" s="99"/>
      <c r="BH632" s="99"/>
      <c r="BI632" s="99"/>
      <c r="BJ632" s="99"/>
      <c r="BK632" s="99"/>
      <c r="BL632" s="99"/>
      <c r="BM632" s="99"/>
      <c r="BN632" s="99"/>
      <c r="BO632" s="99"/>
      <c r="BP632" s="99"/>
      <c r="BQ632" s="99"/>
      <c r="BR632" s="99"/>
      <c r="BS632" s="99"/>
      <c r="BT632" s="99"/>
    </row>
    <row r="633" spans="1:72" ht="29.25" customHeight="1" x14ac:dyDescent="0.2">
      <c r="A633" s="99"/>
      <c r="B633" s="99"/>
      <c r="C633" s="99"/>
      <c r="D633" s="99"/>
      <c r="E633" s="99"/>
      <c r="F633" s="99"/>
      <c r="G633" s="99"/>
      <c r="H633" s="99"/>
      <c r="I633" s="99"/>
      <c r="J633" s="99"/>
      <c r="K633" s="99"/>
      <c r="L633" s="99"/>
      <c r="M633" s="99"/>
      <c r="N633" s="99"/>
      <c r="O633" s="99"/>
      <c r="P633" s="99"/>
      <c r="Q633" s="99"/>
      <c r="R633" s="99"/>
      <c r="S633" s="99"/>
      <c r="T633" s="99"/>
      <c r="U633" s="99"/>
      <c r="V633" s="99"/>
      <c r="W633" s="99"/>
      <c r="X633" s="99"/>
      <c r="Y633" s="99"/>
      <c r="Z633" s="99"/>
      <c r="AA633" s="99"/>
      <c r="AB633" s="99"/>
      <c r="AC633" s="99"/>
      <c r="AD633" s="99"/>
      <c r="AE633" s="99"/>
      <c r="AF633" s="99"/>
      <c r="AG633" s="99"/>
      <c r="AH633" s="99"/>
      <c r="AI633" s="99"/>
      <c r="AJ633" s="99"/>
      <c r="AK633" s="99"/>
      <c r="AL633" s="99"/>
      <c r="AM633" s="99"/>
      <c r="AN633" s="99"/>
      <c r="AO633" s="99"/>
      <c r="AP633" s="99"/>
      <c r="AQ633" s="99"/>
      <c r="AR633" s="99"/>
      <c r="AS633" s="99"/>
      <c r="AT633" s="99"/>
      <c r="AU633" s="99"/>
      <c r="AV633" s="99"/>
      <c r="AW633" s="99"/>
      <c r="AX633" s="99"/>
      <c r="AY633" s="99"/>
      <c r="AZ633" s="99"/>
      <c r="BA633" s="99"/>
      <c r="BB633" s="99"/>
      <c r="BC633" s="99"/>
      <c r="BD633" s="99"/>
      <c r="BE633" s="99"/>
      <c r="BF633" s="99"/>
      <c r="BG633" s="99"/>
      <c r="BH633" s="99"/>
      <c r="BI633" s="99"/>
      <c r="BJ633" s="99"/>
      <c r="BK633" s="99"/>
      <c r="BL633" s="99"/>
      <c r="BM633" s="99"/>
      <c r="BN633" s="99"/>
      <c r="BO633" s="99"/>
      <c r="BP633" s="99"/>
      <c r="BQ633" s="99"/>
      <c r="BR633" s="99"/>
      <c r="BS633" s="99"/>
      <c r="BT633" s="99"/>
    </row>
    <row r="634" spans="1:72" ht="29.25" customHeight="1" x14ac:dyDescent="0.2">
      <c r="A634" s="99"/>
      <c r="B634" s="99"/>
      <c r="C634" s="99"/>
      <c r="D634" s="99"/>
      <c r="E634" s="99"/>
      <c r="F634" s="99"/>
      <c r="G634" s="99"/>
      <c r="H634" s="99"/>
      <c r="I634" s="99"/>
      <c r="J634" s="99"/>
      <c r="K634" s="99"/>
      <c r="L634" s="99"/>
      <c r="M634" s="99"/>
      <c r="N634" s="99"/>
      <c r="O634" s="99"/>
      <c r="P634" s="99"/>
      <c r="Q634" s="99"/>
      <c r="R634" s="99"/>
      <c r="S634" s="99"/>
      <c r="T634" s="99"/>
      <c r="U634" s="99"/>
      <c r="V634" s="99"/>
      <c r="W634" s="99"/>
      <c r="X634" s="99"/>
      <c r="Y634" s="99"/>
      <c r="Z634" s="99"/>
      <c r="AA634" s="99"/>
      <c r="AB634" s="99"/>
      <c r="AC634" s="99"/>
      <c r="AD634" s="99"/>
      <c r="AE634" s="99"/>
      <c r="AF634" s="99"/>
      <c r="AG634" s="99"/>
      <c r="AH634" s="99"/>
      <c r="AI634" s="99"/>
      <c r="AJ634" s="99"/>
      <c r="AK634" s="99"/>
      <c r="AL634" s="99"/>
      <c r="AM634" s="99"/>
      <c r="AN634" s="99"/>
      <c r="AO634" s="99"/>
      <c r="AP634" s="99"/>
      <c r="AQ634" s="99"/>
      <c r="AR634" s="99"/>
      <c r="AS634" s="99"/>
      <c r="AT634" s="99"/>
      <c r="AU634" s="99"/>
      <c r="AV634" s="99"/>
      <c r="AW634" s="99"/>
      <c r="AX634" s="99"/>
      <c r="AY634" s="99"/>
      <c r="AZ634" s="99"/>
      <c r="BA634" s="99"/>
      <c r="BB634" s="99"/>
      <c r="BC634" s="99"/>
      <c r="BD634" s="99"/>
      <c r="BE634" s="99"/>
      <c r="BF634" s="99"/>
      <c r="BG634" s="99"/>
      <c r="BH634" s="99"/>
      <c r="BI634" s="99"/>
      <c r="BJ634" s="99"/>
      <c r="BK634" s="99"/>
      <c r="BL634" s="99"/>
      <c r="BM634" s="99"/>
      <c r="BN634" s="99"/>
      <c r="BO634" s="99"/>
      <c r="BP634" s="99"/>
      <c r="BQ634" s="99"/>
      <c r="BR634" s="99"/>
      <c r="BS634" s="99"/>
      <c r="BT634" s="99"/>
    </row>
    <row r="635" spans="1:72" ht="29.25" customHeight="1" x14ac:dyDescent="0.2">
      <c r="A635" s="99"/>
      <c r="B635" s="99"/>
      <c r="C635" s="99"/>
      <c r="D635" s="99"/>
      <c r="E635" s="99"/>
      <c r="F635" s="99"/>
      <c r="G635" s="99"/>
      <c r="H635" s="99"/>
      <c r="I635" s="99"/>
      <c r="J635" s="99"/>
      <c r="K635" s="99"/>
      <c r="L635" s="99"/>
      <c r="M635" s="99"/>
      <c r="N635" s="99"/>
      <c r="O635" s="99"/>
      <c r="P635" s="99"/>
      <c r="Q635" s="99"/>
      <c r="R635" s="99"/>
      <c r="S635" s="99"/>
      <c r="T635" s="99"/>
      <c r="U635" s="99"/>
      <c r="V635" s="99"/>
      <c r="W635" s="99"/>
      <c r="X635" s="99"/>
      <c r="Y635" s="99"/>
      <c r="Z635" s="99"/>
      <c r="AA635" s="99"/>
      <c r="AB635" s="99"/>
      <c r="AC635" s="99"/>
      <c r="AD635" s="99"/>
      <c r="AE635" s="99"/>
      <c r="AF635" s="99"/>
      <c r="AG635" s="99"/>
      <c r="AH635" s="99"/>
      <c r="AI635" s="99"/>
      <c r="AJ635" s="99"/>
      <c r="AK635" s="99"/>
      <c r="AL635" s="99"/>
      <c r="AM635" s="99"/>
      <c r="AN635" s="99"/>
      <c r="AO635" s="99"/>
      <c r="AP635" s="99"/>
      <c r="AQ635" s="99"/>
      <c r="AR635" s="99"/>
      <c r="AS635" s="99"/>
      <c r="AT635" s="99"/>
      <c r="AU635" s="99"/>
      <c r="AV635" s="99"/>
      <c r="AW635" s="99"/>
      <c r="AX635" s="99"/>
      <c r="AY635" s="99"/>
      <c r="AZ635" s="99"/>
      <c r="BA635" s="99"/>
      <c r="BB635" s="99"/>
      <c r="BC635" s="99"/>
      <c r="BD635" s="99"/>
      <c r="BE635" s="99"/>
      <c r="BF635" s="99"/>
      <c r="BG635" s="99"/>
      <c r="BH635" s="99"/>
      <c r="BI635" s="99"/>
      <c r="BJ635" s="99"/>
      <c r="BK635" s="99"/>
      <c r="BL635" s="99"/>
      <c r="BM635" s="99"/>
      <c r="BN635" s="99"/>
      <c r="BO635" s="99"/>
      <c r="BP635" s="99"/>
      <c r="BQ635" s="99"/>
      <c r="BR635" s="99"/>
      <c r="BS635" s="99"/>
      <c r="BT635" s="99"/>
    </row>
    <row r="636" spans="1:72" ht="29.25" customHeight="1" x14ac:dyDescent="0.2">
      <c r="A636" s="99"/>
      <c r="B636" s="99"/>
      <c r="C636" s="99"/>
      <c r="D636" s="99"/>
      <c r="E636" s="99"/>
      <c r="F636" s="99"/>
      <c r="G636" s="99"/>
      <c r="H636" s="99"/>
      <c r="I636" s="99"/>
      <c r="J636" s="99"/>
      <c r="K636" s="99"/>
      <c r="L636" s="99"/>
      <c r="M636" s="99"/>
      <c r="N636" s="99"/>
      <c r="O636" s="99"/>
      <c r="P636" s="99"/>
      <c r="Q636" s="99"/>
      <c r="R636" s="99"/>
      <c r="S636" s="99"/>
      <c r="T636" s="99"/>
      <c r="U636" s="99"/>
      <c r="V636" s="99"/>
      <c r="W636" s="99"/>
      <c r="X636" s="99"/>
      <c r="Y636" s="99"/>
      <c r="Z636" s="99"/>
      <c r="AA636" s="99"/>
      <c r="AB636" s="99"/>
      <c r="AC636" s="99"/>
      <c r="AD636" s="99"/>
      <c r="AE636" s="99"/>
      <c r="AF636" s="99"/>
      <c r="AG636" s="99"/>
      <c r="AH636" s="99"/>
      <c r="AI636" s="99"/>
      <c r="AJ636" s="99"/>
      <c r="AK636" s="99"/>
      <c r="AL636" s="99"/>
      <c r="AM636" s="99"/>
      <c r="AN636" s="99"/>
      <c r="AO636" s="99"/>
      <c r="AP636" s="99"/>
      <c r="AQ636" s="99"/>
      <c r="AR636" s="99"/>
      <c r="AS636" s="99"/>
      <c r="AT636" s="99"/>
      <c r="AU636" s="99"/>
      <c r="AV636" s="99"/>
      <c r="AW636" s="99"/>
      <c r="AX636" s="99"/>
      <c r="AY636" s="99"/>
      <c r="AZ636" s="99"/>
      <c r="BA636" s="99"/>
      <c r="BB636" s="99"/>
      <c r="BC636" s="99"/>
      <c r="BD636" s="99"/>
      <c r="BE636" s="99"/>
      <c r="BF636" s="99"/>
      <c r="BG636" s="99"/>
      <c r="BH636" s="99"/>
      <c r="BI636" s="99"/>
      <c r="BJ636" s="99"/>
      <c r="BK636" s="99"/>
      <c r="BL636" s="99"/>
      <c r="BM636" s="99"/>
      <c r="BN636" s="99"/>
      <c r="BO636" s="99"/>
      <c r="BP636" s="99"/>
      <c r="BQ636" s="99"/>
      <c r="BR636" s="99"/>
      <c r="BS636" s="99"/>
      <c r="BT636" s="99"/>
    </row>
    <row r="637" spans="1:72" ht="29.25" customHeight="1" x14ac:dyDescent="0.2">
      <c r="A637" s="99"/>
      <c r="B637" s="99"/>
      <c r="C637" s="99"/>
      <c r="D637" s="99"/>
      <c r="E637" s="99"/>
      <c r="F637" s="99"/>
      <c r="G637" s="99"/>
      <c r="H637" s="99"/>
      <c r="I637" s="99"/>
      <c r="J637" s="99"/>
      <c r="K637" s="99"/>
      <c r="L637" s="99"/>
      <c r="M637" s="99"/>
      <c r="N637" s="99"/>
      <c r="O637" s="99"/>
      <c r="P637" s="99"/>
      <c r="Q637" s="99"/>
      <c r="R637" s="99"/>
      <c r="S637" s="99"/>
      <c r="T637" s="99"/>
      <c r="U637" s="99"/>
      <c r="V637" s="99"/>
      <c r="W637" s="99"/>
      <c r="X637" s="99"/>
      <c r="Y637" s="99"/>
      <c r="Z637" s="99"/>
      <c r="AA637" s="99"/>
      <c r="AB637" s="99"/>
      <c r="AC637" s="99"/>
      <c r="AD637" s="99"/>
      <c r="AE637" s="99"/>
      <c r="AF637" s="99"/>
      <c r="AG637" s="99"/>
      <c r="AH637" s="99"/>
      <c r="AI637" s="99"/>
      <c r="AJ637" s="99"/>
      <c r="AK637" s="99"/>
      <c r="AL637" s="99"/>
      <c r="AM637" s="99"/>
      <c r="AN637" s="99"/>
      <c r="AO637" s="99"/>
      <c r="AP637" s="99"/>
      <c r="AQ637" s="99"/>
      <c r="AR637" s="99"/>
      <c r="AS637" s="99"/>
      <c r="AT637" s="99"/>
      <c r="AU637" s="99"/>
      <c r="AV637" s="99"/>
      <c r="AW637" s="99"/>
      <c r="AX637" s="99"/>
      <c r="AY637" s="99"/>
      <c r="AZ637" s="99"/>
      <c r="BA637" s="99"/>
      <c r="BB637" s="99"/>
      <c r="BC637" s="99"/>
      <c r="BD637" s="99"/>
      <c r="BE637" s="99"/>
      <c r="BF637" s="99"/>
      <c r="BG637" s="99"/>
      <c r="BH637" s="99"/>
      <c r="BI637" s="99"/>
      <c r="BJ637" s="99"/>
      <c r="BK637" s="99"/>
      <c r="BL637" s="99"/>
      <c r="BM637" s="99"/>
      <c r="BN637" s="99"/>
      <c r="BO637" s="99"/>
      <c r="BP637" s="99"/>
      <c r="BQ637" s="99"/>
      <c r="BR637" s="99"/>
      <c r="BS637" s="99"/>
      <c r="BT637" s="99"/>
    </row>
    <row r="638" spans="1:72" ht="29.25" customHeight="1" x14ac:dyDescent="0.2">
      <c r="A638" s="99"/>
      <c r="B638" s="99"/>
      <c r="C638" s="99"/>
      <c r="D638" s="99"/>
      <c r="E638" s="99"/>
      <c r="F638" s="99"/>
      <c r="G638" s="99"/>
      <c r="H638" s="99"/>
      <c r="I638" s="99"/>
      <c r="J638" s="99"/>
      <c r="K638" s="99"/>
      <c r="L638" s="99"/>
      <c r="M638" s="99"/>
      <c r="N638" s="99"/>
      <c r="O638" s="99"/>
      <c r="P638" s="99"/>
      <c r="Q638" s="99"/>
      <c r="R638" s="99"/>
      <c r="S638" s="99"/>
      <c r="T638" s="99"/>
      <c r="U638" s="99"/>
      <c r="V638" s="99"/>
      <c r="W638" s="99"/>
      <c r="X638" s="99"/>
      <c r="Y638" s="99"/>
      <c r="Z638" s="99"/>
      <c r="AA638" s="99"/>
      <c r="AB638" s="99"/>
      <c r="AC638" s="99"/>
      <c r="AD638" s="99"/>
      <c r="AE638" s="99"/>
      <c r="AF638" s="99"/>
      <c r="AG638" s="99"/>
      <c r="AH638" s="99"/>
      <c r="AI638" s="99"/>
      <c r="AJ638" s="99"/>
      <c r="AK638" s="99"/>
      <c r="AL638" s="99"/>
      <c r="AM638" s="99"/>
      <c r="AN638" s="99"/>
      <c r="AO638" s="99"/>
      <c r="AP638" s="99"/>
      <c r="AQ638" s="99"/>
      <c r="AR638" s="99"/>
      <c r="AS638" s="99"/>
      <c r="AT638" s="99"/>
      <c r="AU638" s="99"/>
      <c r="AV638" s="99"/>
      <c r="AW638" s="99"/>
      <c r="AX638" s="99"/>
      <c r="AY638" s="99"/>
      <c r="AZ638" s="99"/>
      <c r="BA638" s="99"/>
      <c r="BB638" s="99"/>
      <c r="BC638" s="99"/>
      <c r="BD638" s="99"/>
      <c r="BE638" s="99"/>
      <c r="BF638" s="99"/>
      <c r="BG638" s="99"/>
      <c r="BH638" s="99"/>
      <c r="BI638" s="99"/>
      <c r="BJ638" s="99"/>
      <c r="BK638" s="99"/>
      <c r="BL638" s="99"/>
      <c r="BM638" s="99"/>
      <c r="BN638" s="99"/>
      <c r="BO638" s="99"/>
      <c r="BP638" s="99"/>
      <c r="BQ638" s="99"/>
      <c r="BR638" s="99"/>
      <c r="BS638" s="99"/>
      <c r="BT638" s="99"/>
    </row>
    <row r="639" spans="1:72" ht="29.25" customHeight="1" x14ac:dyDescent="0.2">
      <c r="A639" s="99"/>
      <c r="B639" s="99"/>
      <c r="C639" s="99"/>
      <c r="D639" s="99"/>
      <c r="E639" s="99"/>
      <c r="F639" s="99"/>
      <c r="G639" s="99"/>
      <c r="H639" s="99"/>
      <c r="I639" s="99"/>
      <c r="J639" s="99"/>
      <c r="K639" s="99"/>
      <c r="L639" s="99"/>
      <c r="M639" s="99"/>
      <c r="N639" s="99"/>
      <c r="O639" s="99"/>
      <c r="P639" s="99"/>
      <c r="Q639" s="99"/>
      <c r="R639" s="99"/>
      <c r="S639" s="99"/>
      <c r="T639" s="99"/>
      <c r="U639" s="99"/>
      <c r="V639" s="99"/>
      <c r="W639" s="99"/>
      <c r="X639" s="99"/>
      <c r="Y639" s="99"/>
      <c r="Z639" s="99"/>
      <c r="AA639" s="99"/>
      <c r="AB639" s="99"/>
      <c r="AC639" s="99"/>
      <c r="AD639" s="99"/>
      <c r="AE639" s="99"/>
      <c r="AF639" s="99"/>
      <c r="AG639" s="99"/>
      <c r="AH639" s="99"/>
      <c r="AI639" s="99"/>
      <c r="AJ639" s="99"/>
      <c r="AK639" s="99"/>
      <c r="AL639" s="99"/>
      <c r="AM639" s="99"/>
      <c r="AN639" s="99"/>
      <c r="AO639" s="99"/>
      <c r="AP639" s="99"/>
      <c r="AQ639" s="99"/>
      <c r="AR639" s="99"/>
      <c r="AS639" s="99"/>
      <c r="AT639" s="99"/>
      <c r="AU639" s="99"/>
      <c r="AV639" s="99"/>
      <c r="AW639" s="99"/>
      <c r="AX639" s="99"/>
      <c r="AY639" s="99"/>
      <c r="AZ639" s="99"/>
      <c r="BA639" s="99"/>
      <c r="BB639" s="99"/>
      <c r="BC639" s="99"/>
      <c r="BD639" s="99"/>
      <c r="BE639" s="99"/>
      <c r="BF639" s="99"/>
      <c r="BG639" s="99"/>
      <c r="BH639" s="99"/>
      <c r="BI639" s="99"/>
      <c r="BJ639" s="99"/>
      <c r="BK639" s="99"/>
      <c r="BL639" s="99"/>
      <c r="BM639" s="99"/>
      <c r="BN639" s="99"/>
      <c r="BO639" s="99"/>
      <c r="BP639" s="99"/>
      <c r="BQ639" s="99"/>
      <c r="BR639" s="99"/>
      <c r="BS639" s="99"/>
      <c r="BT639" s="99"/>
    </row>
    <row r="640" spans="1:72" ht="29.25" customHeight="1" x14ac:dyDescent="0.2">
      <c r="A640" s="99"/>
      <c r="B640" s="99"/>
      <c r="C640" s="99"/>
      <c r="D640" s="99"/>
      <c r="E640" s="99"/>
      <c r="F640" s="99"/>
      <c r="G640" s="99"/>
      <c r="H640" s="99"/>
      <c r="I640" s="99"/>
      <c r="J640" s="99"/>
      <c r="K640" s="99"/>
      <c r="L640" s="99"/>
      <c r="M640" s="99"/>
      <c r="N640" s="99"/>
      <c r="O640" s="99"/>
      <c r="P640" s="99"/>
      <c r="Q640" s="99"/>
      <c r="R640" s="99"/>
      <c r="S640" s="99"/>
      <c r="T640" s="99"/>
      <c r="U640" s="99"/>
      <c r="V640" s="99"/>
      <c r="W640" s="99"/>
      <c r="X640" s="99"/>
      <c r="Y640" s="99"/>
      <c r="Z640" s="99"/>
      <c r="AA640" s="99"/>
      <c r="AB640" s="99"/>
      <c r="AC640" s="99"/>
      <c r="AD640" s="99"/>
      <c r="AE640" s="99"/>
      <c r="AF640" s="99"/>
      <c r="AG640" s="99"/>
      <c r="AH640" s="99"/>
      <c r="AI640" s="99"/>
      <c r="AJ640" s="99"/>
      <c r="AK640" s="99"/>
      <c r="AL640" s="99"/>
      <c r="AM640" s="99"/>
      <c r="AN640" s="99"/>
      <c r="AO640" s="99"/>
      <c r="AP640" s="99"/>
      <c r="AQ640" s="99"/>
      <c r="AR640" s="99"/>
      <c r="AS640" s="99"/>
      <c r="AT640" s="99"/>
      <c r="AU640" s="99"/>
      <c r="AV640" s="99"/>
      <c r="AW640" s="99"/>
      <c r="AX640" s="99"/>
      <c r="AY640" s="99"/>
      <c r="AZ640" s="99"/>
      <c r="BA640" s="99"/>
      <c r="BB640" s="99"/>
      <c r="BC640" s="99"/>
      <c r="BD640" s="99"/>
      <c r="BE640" s="99"/>
      <c r="BF640" s="99"/>
      <c r="BG640" s="99"/>
      <c r="BH640" s="99"/>
      <c r="BI640" s="99"/>
      <c r="BJ640" s="99"/>
      <c r="BK640" s="99"/>
      <c r="BL640" s="99"/>
      <c r="BM640" s="99"/>
      <c r="BN640" s="99"/>
      <c r="BO640" s="99"/>
      <c r="BP640" s="99"/>
      <c r="BQ640" s="99"/>
      <c r="BR640" s="99"/>
      <c r="BS640" s="99"/>
      <c r="BT640" s="99"/>
    </row>
    <row r="641" spans="1:72" ht="29.25" customHeight="1" x14ac:dyDescent="0.2">
      <c r="A641" s="99"/>
      <c r="B641" s="99"/>
      <c r="C641" s="99"/>
      <c r="D641" s="99"/>
      <c r="E641" s="99"/>
      <c r="F641" s="99"/>
      <c r="G641" s="99"/>
      <c r="H641" s="99"/>
      <c r="I641" s="99"/>
      <c r="J641" s="99"/>
      <c r="K641" s="99"/>
      <c r="L641" s="99"/>
      <c r="M641" s="99"/>
      <c r="N641" s="99"/>
      <c r="O641" s="99"/>
      <c r="P641" s="99"/>
      <c r="Q641" s="99"/>
      <c r="R641" s="99"/>
      <c r="S641" s="99"/>
      <c r="T641" s="99"/>
      <c r="U641" s="99"/>
      <c r="V641" s="99"/>
      <c r="W641" s="99"/>
      <c r="X641" s="99"/>
      <c r="Y641" s="99"/>
      <c r="Z641" s="99"/>
      <c r="AA641" s="99"/>
      <c r="AB641" s="99"/>
      <c r="AC641" s="99"/>
      <c r="AD641" s="99"/>
      <c r="AE641" s="99"/>
      <c r="AF641" s="99"/>
      <c r="AG641" s="99"/>
      <c r="AH641" s="99"/>
      <c r="AI641" s="99"/>
      <c r="AJ641" s="99"/>
      <c r="AK641" s="99"/>
      <c r="AL641" s="99"/>
      <c r="AM641" s="99"/>
      <c r="AN641" s="99"/>
      <c r="AO641" s="99"/>
      <c r="AP641" s="99"/>
      <c r="AQ641" s="99"/>
      <c r="AR641" s="99"/>
      <c r="AS641" s="99"/>
      <c r="AT641" s="99"/>
      <c r="AU641" s="99"/>
      <c r="AV641" s="99"/>
      <c r="AW641" s="99"/>
      <c r="AX641" s="99"/>
      <c r="AY641" s="99"/>
      <c r="AZ641" s="99"/>
      <c r="BA641" s="99"/>
      <c r="BB641" s="99"/>
      <c r="BC641" s="99"/>
      <c r="BD641" s="99"/>
      <c r="BE641" s="99"/>
      <c r="BF641" s="99"/>
      <c r="BG641" s="99"/>
      <c r="BH641" s="99"/>
      <c r="BI641" s="99"/>
      <c r="BJ641" s="99"/>
      <c r="BK641" s="99"/>
      <c r="BL641" s="99"/>
      <c r="BM641" s="99"/>
      <c r="BN641" s="99"/>
      <c r="BO641" s="99"/>
      <c r="BP641" s="99"/>
      <c r="BQ641" s="99"/>
      <c r="BR641" s="99"/>
      <c r="BS641" s="99"/>
      <c r="BT641" s="99"/>
    </row>
    <row r="642" spans="1:72" ht="29.25" customHeight="1" x14ac:dyDescent="0.2">
      <c r="A642" s="99"/>
      <c r="B642" s="99"/>
      <c r="C642" s="99"/>
      <c r="D642" s="99"/>
      <c r="E642" s="99"/>
      <c r="F642" s="99"/>
      <c r="G642" s="99"/>
      <c r="H642" s="99"/>
      <c r="I642" s="99"/>
      <c r="J642" s="99"/>
      <c r="K642" s="99"/>
      <c r="L642" s="99"/>
      <c r="M642" s="99"/>
      <c r="N642" s="99"/>
      <c r="O642" s="99"/>
      <c r="P642" s="99"/>
      <c r="Q642" s="99"/>
      <c r="R642" s="99"/>
      <c r="S642" s="99"/>
      <c r="T642" s="99"/>
      <c r="U642" s="99"/>
      <c r="V642" s="99"/>
      <c r="W642" s="99"/>
      <c r="X642" s="99"/>
      <c r="Y642" s="99"/>
      <c r="Z642" s="99"/>
      <c r="AA642" s="99"/>
      <c r="AB642" s="99"/>
      <c r="AC642" s="99"/>
      <c r="AD642" s="99"/>
      <c r="AE642" s="99"/>
      <c r="AF642" s="99"/>
      <c r="AG642" s="99"/>
      <c r="AH642" s="99"/>
      <c r="AI642" s="99"/>
      <c r="AJ642" s="99"/>
      <c r="AK642" s="99"/>
      <c r="AL642" s="99"/>
      <c r="AM642" s="99"/>
      <c r="AN642" s="99"/>
      <c r="AO642" s="99"/>
      <c r="AP642" s="99"/>
      <c r="AQ642" s="99"/>
      <c r="AR642" s="99"/>
      <c r="AS642" s="99"/>
      <c r="AT642" s="99"/>
      <c r="AU642" s="99"/>
      <c r="AV642" s="99"/>
      <c r="AW642" s="99"/>
      <c r="AX642" s="99"/>
      <c r="AY642" s="99"/>
      <c r="AZ642" s="99"/>
      <c r="BA642" s="99"/>
      <c r="BB642" s="99"/>
      <c r="BC642" s="99"/>
      <c r="BD642" s="99"/>
      <c r="BE642" s="99"/>
      <c r="BF642" s="99"/>
      <c r="BG642" s="99"/>
      <c r="BH642" s="99"/>
      <c r="BI642" s="99"/>
      <c r="BJ642" s="99"/>
      <c r="BK642" s="99"/>
      <c r="BL642" s="99"/>
      <c r="BM642" s="99"/>
      <c r="BN642" s="99"/>
      <c r="BO642" s="99"/>
      <c r="BP642" s="99"/>
      <c r="BQ642" s="99"/>
      <c r="BR642" s="99"/>
      <c r="BS642" s="99"/>
      <c r="BT642" s="99"/>
    </row>
    <row r="643" spans="1:72" ht="29.25" customHeight="1" x14ac:dyDescent="0.2">
      <c r="A643" s="99"/>
      <c r="B643" s="99"/>
      <c r="C643" s="99"/>
      <c r="D643" s="99"/>
      <c r="E643" s="99"/>
      <c r="F643" s="99"/>
      <c r="G643" s="99"/>
      <c r="H643" s="99"/>
      <c r="I643" s="99"/>
      <c r="J643" s="99"/>
      <c r="K643" s="99"/>
      <c r="L643" s="99"/>
      <c r="M643" s="99"/>
      <c r="N643" s="99"/>
      <c r="O643" s="99"/>
      <c r="P643" s="99"/>
      <c r="Q643" s="99"/>
      <c r="R643" s="99"/>
      <c r="S643" s="99"/>
      <c r="T643" s="99"/>
      <c r="U643" s="99"/>
      <c r="V643" s="99"/>
      <c r="W643" s="99"/>
      <c r="X643" s="99"/>
      <c r="Y643" s="99"/>
      <c r="Z643" s="99"/>
      <c r="AA643" s="99"/>
      <c r="AB643" s="99"/>
      <c r="AC643" s="99"/>
      <c r="AD643" s="99"/>
      <c r="AE643" s="99"/>
      <c r="AF643" s="99"/>
      <c r="AG643" s="99"/>
      <c r="AH643" s="99"/>
      <c r="AI643" s="99"/>
      <c r="AJ643" s="99"/>
      <c r="AK643" s="99"/>
      <c r="AL643" s="99"/>
      <c r="AM643" s="99"/>
      <c r="AN643" s="99"/>
      <c r="AO643" s="99"/>
      <c r="AP643" s="99"/>
      <c r="AQ643" s="99"/>
      <c r="AR643" s="99"/>
      <c r="AS643" s="99"/>
      <c r="AT643" s="99"/>
      <c r="AU643" s="99"/>
      <c r="AV643" s="99"/>
      <c r="AW643" s="99"/>
      <c r="AX643" s="99"/>
      <c r="AY643" s="99"/>
      <c r="AZ643" s="99"/>
      <c r="BA643" s="99"/>
      <c r="BB643" s="99"/>
      <c r="BC643" s="99"/>
      <c r="BD643" s="99"/>
      <c r="BE643" s="99"/>
      <c r="BF643" s="99"/>
      <c r="BG643" s="99"/>
      <c r="BH643" s="99"/>
      <c r="BI643" s="99"/>
      <c r="BJ643" s="99"/>
      <c r="BK643" s="99"/>
      <c r="BL643" s="99"/>
      <c r="BM643" s="99"/>
      <c r="BN643" s="99"/>
      <c r="BO643" s="99"/>
      <c r="BP643" s="99"/>
      <c r="BQ643" s="99"/>
      <c r="BR643" s="99"/>
      <c r="BS643" s="99"/>
      <c r="BT643" s="99"/>
    </row>
    <row r="644" spans="1:72" ht="29.25" customHeight="1" x14ac:dyDescent="0.2">
      <c r="A644" s="99"/>
      <c r="B644" s="99"/>
      <c r="C644" s="99"/>
      <c r="D644" s="99"/>
      <c r="E644" s="9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99"/>
      <c r="AY644" s="99"/>
      <c r="AZ644" s="99"/>
      <c r="BA644" s="99"/>
      <c r="BB644" s="99"/>
      <c r="BC644" s="99"/>
      <c r="BD644" s="99"/>
      <c r="BE644" s="99"/>
      <c r="BF644" s="99"/>
      <c r="BG644" s="99"/>
      <c r="BH644" s="99"/>
      <c r="BI644" s="99"/>
      <c r="BJ644" s="99"/>
      <c r="BK644" s="99"/>
      <c r="BL644" s="99"/>
      <c r="BM644" s="99"/>
      <c r="BN644" s="99"/>
      <c r="BO644" s="99"/>
      <c r="BP644" s="99"/>
      <c r="BQ644" s="99"/>
      <c r="BR644" s="99"/>
      <c r="BS644" s="99"/>
      <c r="BT644" s="99"/>
    </row>
    <row r="645" spans="1:72" ht="29.25" customHeight="1" x14ac:dyDescent="0.2">
      <c r="A645" s="99"/>
      <c r="B645" s="99"/>
      <c r="C645" s="99"/>
      <c r="D645" s="99"/>
      <c r="E645" s="99"/>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99"/>
      <c r="AY645" s="99"/>
      <c r="AZ645" s="99"/>
      <c r="BA645" s="99"/>
      <c r="BB645" s="99"/>
      <c r="BC645" s="99"/>
      <c r="BD645" s="99"/>
      <c r="BE645" s="99"/>
      <c r="BF645" s="99"/>
      <c r="BG645" s="99"/>
      <c r="BH645" s="99"/>
      <c r="BI645" s="99"/>
      <c r="BJ645" s="99"/>
      <c r="BK645" s="99"/>
      <c r="BL645" s="99"/>
      <c r="BM645" s="99"/>
      <c r="BN645" s="99"/>
      <c r="BO645" s="99"/>
      <c r="BP645" s="99"/>
      <c r="BQ645" s="99"/>
      <c r="BR645" s="99"/>
      <c r="BS645" s="99"/>
      <c r="BT645" s="99"/>
    </row>
    <row r="646" spans="1:72" ht="29.25" customHeight="1" x14ac:dyDescent="0.2">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99"/>
      <c r="AO646" s="99"/>
      <c r="AP646" s="99"/>
      <c r="AQ646" s="99"/>
      <c r="AR646" s="99"/>
      <c r="AS646" s="99"/>
      <c r="AT646" s="99"/>
      <c r="AU646" s="99"/>
      <c r="AV646" s="99"/>
      <c r="AW646" s="99"/>
      <c r="AX646" s="99"/>
      <c r="AY646" s="99"/>
      <c r="AZ646" s="99"/>
      <c r="BA646" s="99"/>
      <c r="BB646" s="99"/>
      <c r="BC646" s="99"/>
      <c r="BD646" s="99"/>
      <c r="BE646" s="99"/>
      <c r="BF646" s="99"/>
      <c r="BG646" s="99"/>
      <c r="BH646" s="99"/>
      <c r="BI646" s="99"/>
      <c r="BJ646" s="99"/>
      <c r="BK646" s="99"/>
      <c r="BL646" s="99"/>
      <c r="BM646" s="99"/>
      <c r="BN646" s="99"/>
      <c r="BO646" s="99"/>
      <c r="BP646" s="99"/>
      <c r="BQ646" s="99"/>
      <c r="BR646" s="99"/>
      <c r="BS646" s="99"/>
      <c r="BT646" s="99"/>
    </row>
    <row r="647" spans="1:72" ht="29.25" customHeight="1" x14ac:dyDescent="0.2">
      <c r="A647" s="99"/>
      <c r="B647" s="99"/>
      <c r="C647" s="99"/>
      <c r="D647" s="99"/>
      <c r="E647" s="99"/>
      <c r="F647" s="99"/>
      <c r="G647" s="99"/>
      <c r="H647" s="99"/>
      <c r="I647" s="99"/>
      <c r="J647" s="99"/>
      <c r="K647" s="99"/>
      <c r="L647" s="99"/>
      <c r="M647" s="99"/>
      <c r="N647" s="99"/>
      <c r="O647" s="99"/>
      <c r="P647" s="99"/>
      <c r="Q647" s="99"/>
      <c r="R647" s="99"/>
      <c r="S647" s="99"/>
      <c r="T647" s="99"/>
      <c r="U647" s="99"/>
      <c r="V647" s="99"/>
      <c r="W647" s="99"/>
      <c r="X647" s="99"/>
      <c r="Y647" s="99"/>
      <c r="Z647" s="99"/>
      <c r="AA647" s="99"/>
      <c r="AB647" s="99"/>
      <c r="AC647" s="99"/>
      <c r="AD647" s="99"/>
      <c r="AE647" s="99"/>
      <c r="AF647" s="99"/>
      <c r="AG647" s="99"/>
      <c r="AH647" s="99"/>
      <c r="AI647" s="99"/>
      <c r="AJ647" s="99"/>
      <c r="AK647" s="99"/>
      <c r="AL647" s="99"/>
      <c r="AM647" s="99"/>
      <c r="AN647" s="99"/>
      <c r="AO647" s="99"/>
      <c r="AP647" s="99"/>
      <c r="AQ647" s="99"/>
      <c r="AR647" s="99"/>
      <c r="AS647" s="99"/>
      <c r="AT647" s="99"/>
      <c r="AU647" s="99"/>
      <c r="AV647" s="99"/>
      <c r="AW647" s="99"/>
      <c r="AX647" s="99"/>
      <c r="AY647" s="99"/>
      <c r="AZ647" s="99"/>
      <c r="BA647" s="99"/>
      <c r="BB647" s="99"/>
      <c r="BC647" s="99"/>
      <c r="BD647" s="99"/>
      <c r="BE647" s="99"/>
      <c r="BF647" s="99"/>
      <c r="BG647" s="99"/>
      <c r="BH647" s="99"/>
      <c r="BI647" s="99"/>
      <c r="BJ647" s="99"/>
      <c r="BK647" s="99"/>
      <c r="BL647" s="99"/>
      <c r="BM647" s="99"/>
      <c r="BN647" s="99"/>
      <c r="BO647" s="99"/>
      <c r="BP647" s="99"/>
      <c r="BQ647" s="99"/>
      <c r="BR647" s="99"/>
      <c r="BS647" s="99"/>
      <c r="BT647" s="99"/>
    </row>
    <row r="648" spans="1:72" ht="29.25" customHeight="1" x14ac:dyDescent="0.2">
      <c r="A648" s="99"/>
      <c r="B648" s="99"/>
      <c r="C648" s="99"/>
      <c r="D648" s="99"/>
      <c r="E648" s="99"/>
      <c r="F648" s="99"/>
      <c r="G648" s="99"/>
      <c r="H648" s="99"/>
      <c r="I648" s="99"/>
      <c r="J648" s="99"/>
      <c r="K648" s="99"/>
      <c r="L648" s="99"/>
      <c r="M648" s="99"/>
      <c r="N648" s="99"/>
      <c r="O648" s="99"/>
      <c r="P648" s="99"/>
      <c r="Q648" s="99"/>
      <c r="R648" s="99"/>
      <c r="S648" s="99"/>
      <c r="T648" s="99"/>
      <c r="U648" s="99"/>
      <c r="V648" s="99"/>
      <c r="W648" s="99"/>
      <c r="X648" s="99"/>
      <c r="Y648" s="99"/>
      <c r="Z648" s="99"/>
      <c r="AA648" s="99"/>
      <c r="AB648" s="99"/>
      <c r="AC648" s="99"/>
      <c r="AD648" s="99"/>
      <c r="AE648" s="99"/>
      <c r="AF648" s="99"/>
      <c r="AG648" s="99"/>
      <c r="AH648" s="99"/>
      <c r="AI648" s="99"/>
      <c r="AJ648" s="99"/>
      <c r="AK648" s="99"/>
      <c r="AL648" s="99"/>
      <c r="AM648" s="99"/>
      <c r="AN648" s="99"/>
      <c r="AO648" s="99"/>
      <c r="AP648" s="99"/>
      <c r="AQ648" s="99"/>
      <c r="AR648" s="99"/>
      <c r="AS648" s="99"/>
      <c r="AT648" s="99"/>
      <c r="AU648" s="99"/>
      <c r="AV648" s="99"/>
      <c r="AW648" s="99"/>
      <c r="AX648" s="99"/>
      <c r="AY648" s="99"/>
      <c r="AZ648" s="99"/>
      <c r="BA648" s="99"/>
      <c r="BB648" s="99"/>
      <c r="BC648" s="99"/>
      <c r="BD648" s="99"/>
      <c r="BE648" s="99"/>
      <c r="BF648" s="99"/>
      <c r="BG648" s="99"/>
      <c r="BH648" s="99"/>
      <c r="BI648" s="99"/>
      <c r="BJ648" s="99"/>
      <c r="BK648" s="99"/>
      <c r="BL648" s="99"/>
      <c r="BM648" s="99"/>
      <c r="BN648" s="99"/>
      <c r="BO648" s="99"/>
      <c r="BP648" s="99"/>
      <c r="BQ648" s="99"/>
      <c r="BR648" s="99"/>
      <c r="BS648" s="99"/>
      <c r="BT648" s="99"/>
    </row>
    <row r="649" spans="1:72" ht="29.25" customHeight="1" x14ac:dyDescent="0.2">
      <c r="A649" s="99"/>
      <c r="B649" s="99"/>
      <c r="C649" s="99"/>
      <c r="D649" s="99"/>
      <c r="E649" s="99"/>
      <c r="F649" s="99"/>
      <c r="G649" s="99"/>
      <c r="H649" s="99"/>
      <c r="I649" s="99"/>
      <c r="J649" s="99"/>
      <c r="K649" s="99"/>
      <c r="L649" s="99"/>
      <c r="M649" s="99"/>
      <c r="N649" s="99"/>
      <c r="O649" s="99"/>
      <c r="P649" s="99"/>
      <c r="Q649" s="99"/>
      <c r="R649" s="99"/>
      <c r="S649" s="99"/>
      <c r="T649" s="99"/>
      <c r="U649" s="99"/>
      <c r="V649" s="99"/>
      <c r="W649" s="99"/>
      <c r="X649" s="99"/>
      <c r="Y649" s="99"/>
      <c r="Z649" s="99"/>
      <c r="AA649" s="99"/>
      <c r="AB649" s="99"/>
      <c r="AC649" s="99"/>
      <c r="AD649" s="99"/>
      <c r="AE649" s="99"/>
      <c r="AF649" s="99"/>
      <c r="AG649" s="99"/>
      <c r="AH649" s="99"/>
      <c r="AI649" s="99"/>
      <c r="AJ649" s="99"/>
      <c r="AK649" s="99"/>
      <c r="AL649" s="99"/>
      <c r="AM649" s="99"/>
      <c r="AN649" s="99"/>
      <c r="AO649" s="99"/>
      <c r="AP649" s="99"/>
      <c r="AQ649" s="99"/>
      <c r="AR649" s="99"/>
      <c r="AS649" s="99"/>
      <c r="AT649" s="99"/>
      <c r="AU649" s="99"/>
      <c r="AV649" s="99"/>
      <c r="AW649" s="99"/>
      <c r="AX649" s="99"/>
      <c r="AY649" s="99"/>
      <c r="AZ649" s="99"/>
      <c r="BA649" s="99"/>
      <c r="BB649" s="99"/>
      <c r="BC649" s="99"/>
      <c r="BD649" s="99"/>
      <c r="BE649" s="99"/>
      <c r="BF649" s="99"/>
      <c r="BG649" s="99"/>
      <c r="BH649" s="99"/>
      <c r="BI649" s="99"/>
      <c r="BJ649" s="99"/>
      <c r="BK649" s="99"/>
      <c r="BL649" s="99"/>
      <c r="BM649" s="99"/>
      <c r="BN649" s="99"/>
      <c r="BO649" s="99"/>
      <c r="BP649" s="99"/>
      <c r="BQ649" s="99"/>
      <c r="BR649" s="99"/>
      <c r="BS649" s="99"/>
      <c r="BT649" s="99"/>
    </row>
    <row r="650" spans="1:72" ht="29.25" customHeight="1" x14ac:dyDescent="0.2">
      <c r="A650" s="99"/>
      <c r="B650" s="99"/>
      <c r="C650" s="99"/>
      <c r="D650" s="99"/>
      <c r="E650" s="99"/>
      <c r="F650" s="99"/>
      <c r="G650" s="99"/>
      <c r="H650" s="99"/>
      <c r="I650" s="99"/>
      <c r="J650" s="99"/>
      <c r="K650" s="99"/>
      <c r="L650" s="99"/>
      <c r="M650" s="99"/>
      <c r="N650" s="99"/>
      <c r="O650" s="99"/>
      <c r="P650" s="99"/>
      <c r="Q650" s="99"/>
      <c r="R650" s="99"/>
      <c r="S650" s="99"/>
      <c r="T650" s="99"/>
      <c r="U650" s="99"/>
      <c r="V650" s="99"/>
      <c r="W650" s="99"/>
      <c r="X650" s="99"/>
      <c r="Y650" s="99"/>
      <c r="Z650" s="99"/>
      <c r="AA650" s="99"/>
      <c r="AB650" s="99"/>
      <c r="AC650" s="99"/>
      <c r="AD650" s="99"/>
      <c r="AE650" s="99"/>
      <c r="AF650" s="99"/>
      <c r="AG650" s="99"/>
      <c r="AH650" s="99"/>
      <c r="AI650" s="99"/>
      <c r="AJ650" s="99"/>
      <c r="AK650" s="99"/>
      <c r="AL650" s="99"/>
      <c r="AM650" s="99"/>
      <c r="AN650" s="99"/>
      <c r="AO650" s="99"/>
      <c r="AP650" s="99"/>
      <c r="AQ650" s="99"/>
      <c r="AR650" s="99"/>
      <c r="AS650" s="99"/>
      <c r="AT650" s="99"/>
      <c r="AU650" s="99"/>
      <c r="AV650" s="99"/>
      <c r="AW650" s="99"/>
      <c r="AX650" s="99"/>
      <c r="AY650" s="99"/>
      <c r="AZ650" s="99"/>
      <c r="BA650" s="99"/>
      <c r="BB650" s="99"/>
      <c r="BC650" s="99"/>
      <c r="BD650" s="99"/>
      <c r="BE650" s="99"/>
      <c r="BF650" s="99"/>
      <c r="BG650" s="99"/>
      <c r="BH650" s="99"/>
      <c r="BI650" s="99"/>
      <c r="BJ650" s="99"/>
      <c r="BK650" s="99"/>
      <c r="BL650" s="99"/>
      <c r="BM650" s="99"/>
      <c r="BN650" s="99"/>
      <c r="BO650" s="99"/>
      <c r="BP650" s="99"/>
      <c r="BQ650" s="99"/>
      <c r="BR650" s="99"/>
      <c r="BS650" s="99"/>
      <c r="BT650" s="99"/>
    </row>
    <row r="651" spans="1:72" ht="29.25" customHeight="1" x14ac:dyDescent="0.2">
      <c r="A651" s="99"/>
      <c r="B651" s="99"/>
      <c r="C651" s="99"/>
      <c r="D651" s="99"/>
      <c r="E651" s="99"/>
      <c r="F651" s="99"/>
      <c r="G651" s="99"/>
      <c r="H651" s="99"/>
      <c r="I651" s="99"/>
      <c r="J651" s="99"/>
      <c r="K651" s="99"/>
      <c r="L651" s="99"/>
      <c r="M651" s="99"/>
      <c r="N651" s="99"/>
      <c r="O651" s="99"/>
      <c r="P651" s="99"/>
      <c r="Q651" s="99"/>
      <c r="R651" s="99"/>
      <c r="S651" s="99"/>
      <c r="T651" s="99"/>
      <c r="U651" s="99"/>
      <c r="V651" s="99"/>
      <c r="W651" s="99"/>
      <c r="X651" s="99"/>
      <c r="Y651" s="99"/>
      <c r="Z651" s="99"/>
      <c r="AA651" s="99"/>
      <c r="AB651" s="99"/>
      <c r="AC651" s="99"/>
      <c r="AD651" s="99"/>
      <c r="AE651" s="99"/>
      <c r="AF651" s="99"/>
      <c r="AG651" s="99"/>
      <c r="AH651" s="99"/>
      <c r="AI651" s="99"/>
      <c r="AJ651" s="99"/>
      <c r="AK651" s="99"/>
      <c r="AL651" s="99"/>
      <c r="AM651" s="99"/>
      <c r="AN651" s="99"/>
      <c r="AO651" s="99"/>
      <c r="AP651" s="99"/>
      <c r="AQ651" s="99"/>
      <c r="AR651" s="99"/>
      <c r="AS651" s="99"/>
      <c r="AT651" s="99"/>
      <c r="AU651" s="99"/>
      <c r="AV651" s="99"/>
      <c r="AW651" s="99"/>
      <c r="AX651" s="99"/>
      <c r="AY651" s="99"/>
      <c r="AZ651" s="99"/>
      <c r="BA651" s="99"/>
      <c r="BB651" s="99"/>
      <c r="BC651" s="99"/>
      <c r="BD651" s="99"/>
      <c r="BE651" s="99"/>
      <c r="BF651" s="99"/>
      <c r="BG651" s="99"/>
      <c r="BH651" s="99"/>
      <c r="BI651" s="99"/>
      <c r="BJ651" s="99"/>
      <c r="BK651" s="99"/>
      <c r="BL651" s="99"/>
      <c r="BM651" s="99"/>
      <c r="BN651" s="99"/>
      <c r="BO651" s="99"/>
      <c r="BP651" s="99"/>
      <c r="BQ651" s="99"/>
      <c r="BR651" s="99"/>
      <c r="BS651" s="99"/>
      <c r="BT651" s="99"/>
    </row>
    <row r="652" spans="1:72" ht="29.25" customHeight="1" x14ac:dyDescent="0.2">
      <c r="A652" s="99"/>
      <c r="B652" s="99"/>
      <c r="C652" s="99"/>
      <c r="D652" s="99"/>
      <c r="E652" s="99"/>
      <c r="F652" s="99"/>
      <c r="G652" s="99"/>
      <c r="H652" s="99"/>
      <c r="I652" s="99"/>
      <c r="J652" s="99"/>
      <c r="K652" s="99"/>
      <c r="L652" s="99"/>
      <c r="M652" s="99"/>
      <c r="N652" s="99"/>
      <c r="O652" s="99"/>
      <c r="P652" s="99"/>
      <c r="Q652" s="99"/>
      <c r="R652" s="99"/>
      <c r="S652" s="99"/>
      <c r="T652" s="99"/>
      <c r="U652" s="99"/>
      <c r="V652" s="99"/>
      <c r="W652" s="99"/>
      <c r="X652" s="99"/>
      <c r="Y652" s="99"/>
      <c r="Z652" s="99"/>
      <c r="AA652" s="99"/>
      <c r="AB652" s="99"/>
      <c r="AC652" s="99"/>
      <c r="AD652" s="99"/>
      <c r="AE652" s="99"/>
      <c r="AF652" s="99"/>
      <c r="AG652" s="99"/>
      <c r="AH652" s="99"/>
      <c r="AI652" s="99"/>
      <c r="AJ652" s="99"/>
      <c r="AK652" s="99"/>
      <c r="AL652" s="99"/>
      <c r="AM652" s="99"/>
      <c r="AN652" s="99"/>
      <c r="AO652" s="99"/>
      <c r="AP652" s="99"/>
      <c r="AQ652" s="99"/>
      <c r="AR652" s="99"/>
      <c r="AS652" s="99"/>
      <c r="AT652" s="99"/>
      <c r="AU652" s="99"/>
      <c r="AV652" s="99"/>
      <c r="AW652" s="99"/>
      <c r="AX652" s="99"/>
      <c r="AY652" s="99"/>
      <c r="AZ652" s="99"/>
      <c r="BA652" s="99"/>
      <c r="BB652" s="99"/>
      <c r="BC652" s="99"/>
      <c r="BD652" s="99"/>
      <c r="BE652" s="99"/>
      <c r="BF652" s="99"/>
      <c r="BG652" s="99"/>
      <c r="BH652" s="99"/>
      <c r="BI652" s="99"/>
      <c r="BJ652" s="99"/>
      <c r="BK652" s="99"/>
      <c r="BL652" s="99"/>
      <c r="BM652" s="99"/>
      <c r="BN652" s="99"/>
      <c r="BO652" s="99"/>
      <c r="BP652" s="99"/>
      <c r="BQ652" s="99"/>
      <c r="BR652" s="99"/>
      <c r="BS652" s="99"/>
      <c r="BT652" s="99"/>
    </row>
    <row r="653" spans="1:72" ht="29.25" customHeight="1" x14ac:dyDescent="0.2">
      <c r="A653" s="99"/>
      <c r="B653" s="99"/>
      <c r="C653" s="99"/>
      <c r="D653" s="99"/>
      <c r="E653" s="99"/>
      <c r="F653" s="99"/>
      <c r="G653" s="99"/>
      <c r="H653" s="99"/>
      <c r="I653" s="99"/>
      <c r="J653" s="99"/>
      <c r="K653" s="99"/>
      <c r="L653" s="99"/>
      <c r="M653" s="99"/>
      <c r="N653" s="99"/>
      <c r="O653" s="99"/>
      <c r="P653" s="99"/>
      <c r="Q653" s="99"/>
      <c r="R653" s="99"/>
      <c r="S653" s="99"/>
      <c r="T653" s="99"/>
      <c r="U653" s="99"/>
      <c r="V653" s="99"/>
      <c r="W653" s="99"/>
      <c r="X653" s="99"/>
      <c r="Y653" s="99"/>
      <c r="Z653" s="99"/>
      <c r="AA653" s="99"/>
      <c r="AB653" s="99"/>
      <c r="AC653" s="99"/>
      <c r="AD653" s="99"/>
      <c r="AE653" s="99"/>
      <c r="AF653" s="99"/>
      <c r="AG653" s="99"/>
      <c r="AH653" s="99"/>
      <c r="AI653" s="99"/>
      <c r="AJ653" s="99"/>
      <c r="AK653" s="99"/>
      <c r="AL653" s="99"/>
      <c r="AM653" s="99"/>
      <c r="AN653" s="99"/>
      <c r="AO653" s="99"/>
      <c r="AP653" s="99"/>
      <c r="AQ653" s="99"/>
      <c r="AR653" s="99"/>
      <c r="AS653" s="99"/>
      <c r="AT653" s="99"/>
      <c r="AU653" s="99"/>
      <c r="AV653" s="99"/>
      <c r="AW653" s="99"/>
      <c r="AX653" s="99"/>
      <c r="AY653" s="99"/>
      <c r="AZ653" s="99"/>
      <c r="BA653" s="99"/>
      <c r="BB653" s="99"/>
      <c r="BC653" s="99"/>
      <c r="BD653" s="99"/>
      <c r="BE653" s="99"/>
      <c r="BF653" s="99"/>
      <c r="BG653" s="99"/>
      <c r="BH653" s="99"/>
      <c r="BI653" s="99"/>
      <c r="BJ653" s="99"/>
      <c r="BK653" s="99"/>
      <c r="BL653" s="99"/>
      <c r="BM653" s="99"/>
      <c r="BN653" s="99"/>
      <c r="BO653" s="99"/>
      <c r="BP653" s="99"/>
      <c r="BQ653" s="99"/>
      <c r="BR653" s="99"/>
      <c r="BS653" s="99"/>
      <c r="BT653" s="99"/>
    </row>
    <row r="654" spans="1:72" ht="29.25" customHeight="1" x14ac:dyDescent="0.2">
      <c r="A654" s="99"/>
      <c r="B654" s="99"/>
      <c r="C654" s="99"/>
      <c r="D654" s="99"/>
      <c r="E654" s="99"/>
      <c r="F654" s="99"/>
      <c r="G654" s="99"/>
      <c r="H654" s="99"/>
      <c r="I654" s="99"/>
      <c r="J654" s="99"/>
      <c r="K654" s="99"/>
      <c r="L654" s="99"/>
      <c r="M654" s="99"/>
      <c r="N654" s="99"/>
      <c r="O654" s="99"/>
      <c r="P654" s="99"/>
      <c r="Q654" s="99"/>
      <c r="R654" s="99"/>
      <c r="S654" s="99"/>
      <c r="T654" s="99"/>
      <c r="U654" s="99"/>
      <c r="V654" s="99"/>
      <c r="W654" s="99"/>
      <c r="X654" s="99"/>
      <c r="Y654" s="99"/>
      <c r="Z654" s="99"/>
      <c r="AA654" s="99"/>
      <c r="AB654" s="99"/>
      <c r="AC654" s="99"/>
      <c r="AD654" s="99"/>
      <c r="AE654" s="99"/>
      <c r="AF654" s="99"/>
      <c r="AG654" s="99"/>
      <c r="AH654" s="99"/>
      <c r="AI654" s="99"/>
      <c r="AJ654" s="99"/>
      <c r="AK654" s="99"/>
      <c r="AL654" s="99"/>
      <c r="AM654" s="99"/>
      <c r="AN654" s="99"/>
      <c r="AO654" s="99"/>
      <c r="AP654" s="99"/>
      <c r="AQ654" s="99"/>
      <c r="AR654" s="99"/>
      <c r="AS654" s="99"/>
      <c r="AT654" s="99"/>
      <c r="AU654" s="99"/>
      <c r="AV654" s="99"/>
      <c r="AW654" s="99"/>
      <c r="AX654" s="99"/>
      <c r="AY654" s="99"/>
      <c r="AZ654" s="99"/>
      <c r="BA654" s="99"/>
      <c r="BB654" s="99"/>
      <c r="BC654" s="99"/>
      <c r="BD654" s="99"/>
      <c r="BE654" s="99"/>
      <c r="BF654" s="99"/>
      <c r="BG654" s="99"/>
      <c r="BH654" s="99"/>
      <c r="BI654" s="99"/>
      <c r="BJ654" s="99"/>
      <c r="BK654" s="99"/>
      <c r="BL654" s="99"/>
      <c r="BM654" s="99"/>
      <c r="BN654" s="99"/>
      <c r="BO654" s="99"/>
      <c r="BP654" s="99"/>
      <c r="BQ654" s="99"/>
      <c r="BR654" s="99"/>
      <c r="BS654" s="99"/>
      <c r="BT654" s="99"/>
    </row>
    <row r="655" spans="1:72" ht="29.25" customHeight="1" x14ac:dyDescent="0.2">
      <c r="A655" s="99"/>
      <c r="B655" s="99"/>
      <c r="C655" s="99"/>
      <c r="D655" s="99"/>
      <c r="E655" s="99"/>
      <c r="F655" s="99"/>
      <c r="G655" s="99"/>
      <c r="H655" s="99"/>
      <c r="I655" s="99"/>
      <c r="J655" s="99"/>
      <c r="K655" s="99"/>
      <c r="L655" s="99"/>
      <c r="M655" s="99"/>
      <c r="N655" s="99"/>
      <c r="O655" s="99"/>
      <c r="P655" s="99"/>
      <c r="Q655" s="99"/>
      <c r="R655" s="99"/>
      <c r="S655" s="99"/>
      <c r="T655" s="99"/>
      <c r="U655" s="99"/>
      <c r="V655" s="99"/>
      <c r="W655" s="99"/>
      <c r="X655" s="99"/>
      <c r="Y655" s="99"/>
      <c r="Z655" s="99"/>
      <c r="AA655" s="99"/>
      <c r="AB655" s="99"/>
      <c r="AC655" s="99"/>
      <c r="AD655" s="99"/>
      <c r="AE655" s="99"/>
      <c r="AF655" s="99"/>
      <c r="AG655" s="99"/>
      <c r="AH655" s="99"/>
      <c r="AI655" s="99"/>
      <c r="AJ655" s="99"/>
      <c r="AK655" s="99"/>
      <c r="AL655" s="99"/>
      <c r="AM655" s="99"/>
      <c r="AN655" s="99"/>
      <c r="AO655" s="99"/>
      <c r="AP655" s="99"/>
      <c r="AQ655" s="99"/>
      <c r="AR655" s="99"/>
      <c r="AS655" s="99"/>
      <c r="AT655" s="99"/>
      <c r="AU655" s="99"/>
      <c r="AV655" s="99"/>
      <c r="AW655" s="99"/>
      <c r="AX655" s="99"/>
      <c r="AY655" s="99"/>
      <c r="AZ655" s="99"/>
      <c r="BA655" s="99"/>
      <c r="BB655" s="99"/>
      <c r="BC655" s="99"/>
      <c r="BD655" s="99"/>
      <c r="BE655" s="99"/>
      <c r="BF655" s="99"/>
      <c r="BG655" s="99"/>
      <c r="BH655" s="99"/>
      <c r="BI655" s="99"/>
      <c r="BJ655" s="99"/>
      <c r="BK655" s="99"/>
      <c r="BL655" s="99"/>
      <c r="BM655" s="99"/>
      <c r="BN655" s="99"/>
      <c r="BO655" s="99"/>
      <c r="BP655" s="99"/>
      <c r="BQ655" s="99"/>
      <c r="BR655" s="99"/>
      <c r="BS655" s="99"/>
      <c r="BT655" s="99"/>
    </row>
    <row r="656" spans="1:72" ht="29.25" customHeight="1" x14ac:dyDescent="0.2">
      <c r="A656" s="99"/>
      <c r="B656" s="99"/>
      <c r="C656" s="99"/>
      <c r="D656" s="99"/>
      <c r="E656" s="99"/>
      <c r="F656" s="99"/>
      <c r="G656" s="99"/>
      <c r="H656" s="99"/>
      <c r="I656" s="99"/>
      <c r="J656" s="99"/>
      <c r="K656" s="99"/>
      <c r="L656" s="99"/>
      <c r="M656" s="99"/>
      <c r="N656" s="99"/>
      <c r="O656" s="99"/>
      <c r="P656" s="99"/>
      <c r="Q656" s="99"/>
      <c r="R656" s="99"/>
      <c r="S656" s="99"/>
      <c r="T656" s="99"/>
      <c r="U656" s="99"/>
      <c r="V656" s="99"/>
      <c r="W656" s="99"/>
      <c r="X656" s="99"/>
      <c r="Y656" s="99"/>
      <c r="Z656" s="99"/>
      <c r="AA656" s="99"/>
      <c r="AB656" s="99"/>
      <c r="AC656" s="99"/>
      <c r="AD656" s="99"/>
      <c r="AE656" s="99"/>
      <c r="AF656" s="99"/>
      <c r="AG656" s="99"/>
      <c r="AH656" s="99"/>
      <c r="AI656" s="99"/>
      <c r="AJ656" s="99"/>
      <c r="AK656" s="99"/>
      <c r="AL656" s="99"/>
      <c r="AM656" s="99"/>
      <c r="AN656" s="99"/>
      <c r="AO656" s="99"/>
      <c r="AP656" s="99"/>
      <c r="AQ656" s="99"/>
      <c r="AR656" s="99"/>
      <c r="AS656" s="99"/>
      <c r="AT656" s="99"/>
      <c r="AU656" s="99"/>
      <c r="AV656" s="99"/>
      <c r="AW656" s="99"/>
      <c r="AX656" s="99"/>
      <c r="AY656" s="99"/>
      <c r="AZ656" s="99"/>
      <c r="BA656" s="99"/>
      <c r="BB656" s="99"/>
      <c r="BC656" s="99"/>
      <c r="BD656" s="99"/>
      <c r="BE656" s="99"/>
      <c r="BF656" s="99"/>
      <c r="BG656" s="99"/>
      <c r="BH656" s="99"/>
      <c r="BI656" s="99"/>
      <c r="BJ656" s="99"/>
      <c r="BK656" s="99"/>
      <c r="BL656" s="99"/>
      <c r="BM656" s="99"/>
      <c r="BN656" s="99"/>
      <c r="BO656" s="99"/>
      <c r="BP656" s="99"/>
      <c r="BQ656" s="99"/>
      <c r="BR656" s="99"/>
      <c r="BS656" s="99"/>
      <c r="BT656" s="99"/>
    </row>
    <row r="657" spans="1:72" ht="29.25" customHeight="1" x14ac:dyDescent="0.2">
      <c r="A657" s="99"/>
      <c r="B657" s="99"/>
      <c r="C657" s="99"/>
      <c r="D657" s="99"/>
      <c r="E657" s="99"/>
      <c r="F657" s="99"/>
      <c r="G657" s="99"/>
      <c r="H657" s="99"/>
      <c r="I657" s="99"/>
      <c r="J657" s="99"/>
      <c r="K657" s="99"/>
      <c r="L657" s="99"/>
      <c r="M657" s="99"/>
      <c r="N657" s="99"/>
      <c r="O657" s="99"/>
      <c r="P657" s="99"/>
      <c r="Q657" s="99"/>
      <c r="R657" s="99"/>
      <c r="S657" s="99"/>
      <c r="T657" s="99"/>
      <c r="U657" s="99"/>
      <c r="V657" s="99"/>
      <c r="W657" s="99"/>
      <c r="X657" s="99"/>
      <c r="Y657" s="99"/>
      <c r="Z657" s="99"/>
      <c r="AA657" s="99"/>
      <c r="AB657" s="99"/>
      <c r="AC657" s="99"/>
      <c r="AD657" s="99"/>
      <c r="AE657" s="99"/>
      <c r="AF657" s="99"/>
      <c r="AG657" s="99"/>
      <c r="AH657" s="99"/>
      <c r="AI657" s="99"/>
      <c r="AJ657" s="99"/>
      <c r="AK657" s="99"/>
      <c r="AL657" s="99"/>
      <c r="AM657" s="99"/>
      <c r="AN657" s="99"/>
      <c r="AO657" s="99"/>
      <c r="AP657" s="99"/>
      <c r="AQ657" s="99"/>
      <c r="AR657" s="99"/>
      <c r="AS657" s="99"/>
      <c r="AT657" s="99"/>
      <c r="AU657" s="99"/>
      <c r="AV657" s="99"/>
      <c r="AW657" s="99"/>
      <c r="AX657" s="99"/>
      <c r="AY657" s="99"/>
      <c r="AZ657" s="99"/>
      <c r="BA657" s="99"/>
      <c r="BB657" s="99"/>
      <c r="BC657" s="99"/>
      <c r="BD657" s="99"/>
      <c r="BE657" s="99"/>
      <c r="BF657" s="99"/>
      <c r="BG657" s="99"/>
      <c r="BH657" s="99"/>
      <c r="BI657" s="99"/>
      <c r="BJ657" s="99"/>
      <c r="BK657" s="99"/>
      <c r="BL657" s="99"/>
      <c r="BM657" s="99"/>
      <c r="BN657" s="99"/>
      <c r="BO657" s="99"/>
      <c r="BP657" s="99"/>
      <c r="BQ657" s="99"/>
      <c r="BR657" s="99"/>
      <c r="BS657" s="99"/>
      <c r="BT657" s="99"/>
    </row>
    <row r="658" spans="1:72" ht="29.25" customHeight="1" x14ac:dyDescent="0.2">
      <c r="A658" s="99"/>
      <c r="B658" s="99"/>
      <c r="C658" s="99"/>
      <c r="D658" s="99"/>
      <c r="E658" s="99"/>
      <c r="F658" s="99"/>
      <c r="G658" s="99"/>
      <c r="H658" s="99"/>
      <c r="I658" s="99"/>
      <c r="J658" s="99"/>
      <c r="K658" s="99"/>
      <c r="L658" s="99"/>
      <c r="M658" s="99"/>
      <c r="N658" s="99"/>
      <c r="O658" s="99"/>
      <c r="P658" s="99"/>
      <c r="Q658" s="99"/>
      <c r="R658" s="99"/>
      <c r="S658" s="99"/>
      <c r="T658" s="99"/>
      <c r="U658" s="99"/>
      <c r="V658" s="99"/>
      <c r="W658" s="99"/>
      <c r="X658" s="99"/>
      <c r="Y658" s="99"/>
      <c r="Z658" s="99"/>
      <c r="AA658" s="99"/>
      <c r="AB658" s="99"/>
      <c r="AC658" s="99"/>
      <c r="AD658" s="99"/>
      <c r="AE658" s="99"/>
      <c r="AF658" s="99"/>
      <c r="AG658" s="99"/>
      <c r="AH658" s="99"/>
      <c r="AI658" s="99"/>
      <c r="AJ658" s="99"/>
      <c r="AK658" s="99"/>
      <c r="AL658" s="99"/>
      <c r="AM658" s="99"/>
      <c r="AN658" s="99"/>
      <c r="AO658" s="99"/>
      <c r="AP658" s="99"/>
      <c r="AQ658" s="99"/>
      <c r="AR658" s="99"/>
      <c r="AS658" s="99"/>
      <c r="AT658" s="99"/>
      <c r="AU658" s="99"/>
      <c r="AV658" s="99"/>
      <c r="AW658" s="99"/>
      <c r="AX658" s="99"/>
      <c r="AY658" s="99"/>
      <c r="AZ658" s="99"/>
      <c r="BA658" s="99"/>
      <c r="BB658" s="99"/>
      <c r="BC658" s="99"/>
      <c r="BD658" s="99"/>
      <c r="BE658" s="99"/>
      <c r="BF658" s="99"/>
      <c r="BG658" s="99"/>
      <c r="BH658" s="99"/>
      <c r="BI658" s="99"/>
      <c r="BJ658" s="99"/>
      <c r="BK658" s="99"/>
      <c r="BL658" s="99"/>
      <c r="BM658" s="99"/>
      <c r="BN658" s="99"/>
      <c r="BO658" s="99"/>
      <c r="BP658" s="99"/>
      <c r="BQ658" s="99"/>
      <c r="BR658" s="99"/>
      <c r="BS658" s="99"/>
      <c r="BT658" s="99"/>
    </row>
    <row r="659" spans="1:72" ht="29.25" customHeight="1" x14ac:dyDescent="0.2">
      <c r="A659" s="99"/>
      <c r="B659" s="99"/>
      <c r="C659" s="99"/>
      <c r="D659" s="99"/>
      <c r="E659" s="99"/>
      <c r="F659" s="99"/>
      <c r="G659" s="99"/>
      <c r="H659" s="99"/>
      <c r="I659" s="99"/>
      <c r="J659" s="99"/>
      <c r="K659" s="99"/>
      <c r="L659" s="99"/>
      <c r="M659" s="99"/>
      <c r="N659" s="99"/>
      <c r="O659" s="99"/>
      <c r="P659" s="99"/>
      <c r="Q659" s="99"/>
      <c r="R659" s="99"/>
      <c r="S659" s="99"/>
      <c r="T659" s="99"/>
      <c r="U659" s="99"/>
      <c r="V659" s="99"/>
      <c r="W659" s="99"/>
      <c r="X659" s="99"/>
      <c r="Y659" s="99"/>
      <c r="Z659" s="99"/>
      <c r="AA659" s="99"/>
      <c r="AB659" s="99"/>
      <c r="AC659" s="99"/>
      <c r="AD659" s="99"/>
      <c r="AE659" s="99"/>
      <c r="AF659" s="99"/>
      <c r="AG659" s="99"/>
      <c r="AH659" s="99"/>
      <c r="AI659" s="99"/>
      <c r="AJ659" s="99"/>
      <c r="AK659" s="99"/>
      <c r="AL659" s="99"/>
      <c r="AM659" s="99"/>
      <c r="AN659" s="99"/>
      <c r="AO659" s="99"/>
      <c r="AP659" s="99"/>
      <c r="AQ659" s="99"/>
      <c r="AR659" s="99"/>
      <c r="AS659" s="99"/>
      <c r="AT659" s="99"/>
      <c r="AU659" s="99"/>
      <c r="AV659" s="99"/>
      <c r="AW659" s="99"/>
      <c r="AX659" s="99"/>
      <c r="AY659" s="99"/>
      <c r="AZ659" s="99"/>
      <c r="BA659" s="99"/>
      <c r="BB659" s="99"/>
      <c r="BC659" s="99"/>
      <c r="BD659" s="99"/>
      <c r="BE659" s="99"/>
      <c r="BF659" s="99"/>
      <c r="BG659" s="99"/>
      <c r="BH659" s="99"/>
      <c r="BI659" s="99"/>
      <c r="BJ659" s="99"/>
      <c r="BK659" s="99"/>
      <c r="BL659" s="99"/>
      <c r="BM659" s="99"/>
      <c r="BN659" s="99"/>
      <c r="BO659" s="99"/>
      <c r="BP659" s="99"/>
      <c r="BQ659" s="99"/>
      <c r="BR659" s="99"/>
      <c r="BS659" s="99"/>
      <c r="BT659" s="99"/>
    </row>
    <row r="660" spans="1:72" ht="29.25" customHeight="1" x14ac:dyDescent="0.2">
      <c r="A660" s="99"/>
      <c r="B660" s="99"/>
      <c r="C660" s="99"/>
      <c r="D660" s="99"/>
      <c r="E660" s="99"/>
      <c r="F660" s="99"/>
      <c r="G660" s="99"/>
      <c r="H660" s="99"/>
      <c r="I660" s="99"/>
      <c r="J660" s="99"/>
      <c r="K660" s="99"/>
      <c r="L660" s="99"/>
      <c r="M660" s="99"/>
      <c r="N660" s="99"/>
      <c r="O660" s="99"/>
      <c r="P660" s="99"/>
      <c r="Q660" s="99"/>
      <c r="R660" s="99"/>
      <c r="S660" s="99"/>
      <c r="T660" s="99"/>
      <c r="U660" s="99"/>
      <c r="V660" s="99"/>
      <c r="W660" s="99"/>
      <c r="X660" s="99"/>
      <c r="Y660" s="99"/>
      <c r="Z660" s="99"/>
      <c r="AA660" s="99"/>
      <c r="AB660" s="99"/>
      <c r="AC660" s="99"/>
      <c r="AD660" s="99"/>
      <c r="AE660" s="99"/>
      <c r="AF660" s="99"/>
      <c r="AG660" s="99"/>
      <c r="AH660" s="99"/>
      <c r="AI660" s="99"/>
      <c r="AJ660" s="99"/>
      <c r="AK660" s="99"/>
      <c r="AL660" s="99"/>
      <c r="AM660" s="99"/>
      <c r="AN660" s="99"/>
      <c r="AO660" s="99"/>
      <c r="AP660" s="99"/>
      <c r="AQ660" s="99"/>
      <c r="AR660" s="99"/>
      <c r="AS660" s="99"/>
      <c r="AT660" s="99"/>
      <c r="AU660" s="99"/>
      <c r="AV660" s="99"/>
      <c r="AW660" s="99"/>
      <c r="AX660" s="99"/>
      <c r="AY660" s="99"/>
      <c r="AZ660" s="99"/>
      <c r="BA660" s="99"/>
      <c r="BB660" s="99"/>
      <c r="BC660" s="99"/>
      <c r="BD660" s="99"/>
      <c r="BE660" s="99"/>
      <c r="BF660" s="99"/>
      <c r="BG660" s="99"/>
      <c r="BH660" s="99"/>
      <c r="BI660" s="99"/>
      <c r="BJ660" s="99"/>
      <c r="BK660" s="99"/>
      <c r="BL660" s="99"/>
      <c r="BM660" s="99"/>
      <c r="BN660" s="99"/>
      <c r="BO660" s="99"/>
      <c r="BP660" s="99"/>
      <c r="BQ660" s="99"/>
      <c r="BR660" s="99"/>
      <c r="BS660" s="99"/>
      <c r="BT660" s="99"/>
    </row>
    <row r="661" spans="1:72" ht="29.25" customHeight="1" x14ac:dyDescent="0.2">
      <c r="A661" s="99"/>
      <c r="B661" s="99"/>
      <c r="C661" s="99"/>
      <c r="D661" s="99"/>
      <c r="E661" s="99"/>
      <c r="F661" s="99"/>
      <c r="G661" s="99"/>
      <c r="H661" s="99"/>
      <c r="I661" s="99"/>
      <c r="J661" s="99"/>
      <c r="K661" s="99"/>
      <c r="L661" s="99"/>
      <c r="M661" s="99"/>
      <c r="N661" s="99"/>
      <c r="O661" s="99"/>
      <c r="P661" s="99"/>
      <c r="Q661" s="99"/>
      <c r="R661" s="99"/>
      <c r="S661" s="99"/>
      <c r="T661" s="99"/>
      <c r="U661" s="99"/>
      <c r="V661" s="99"/>
      <c r="W661" s="99"/>
      <c r="X661" s="99"/>
      <c r="Y661" s="99"/>
      <c r="Z661" s="99"/>
      <c r="AA661" s="99"/>
      <c r="AB661" s="99"/>
      <c r="AC661" s="99"/>
      <c r="AD661" s="99"/>
      <c r="AE661" s="99"/>
      <c r="AF661" s="99"/>
      <c r="AG661" s="99"/>
      <c r="AH661" s="99"/>
      <c r="AI661" s="99"/>
      <c r="AJ661" s="99"/>
      <c r="AK661" s="99"/>
      <c r="AL661" s="99"/>
      <c r="AM661" s="99"/>
      <c r="AN661" s="99"/>
      <c r="AO661" s="99"/>
      <c r="AP661" s="99"/>
      <c r="AQ661" s="99"/>
      <c r="AR661" s="99"/>
      <c r="AS661" s="99"/>
      <c r="AT661" s="99"/>
      <c r="AU661" s="99"/>
      <c r="AV661" s="99"/>
      <c r="AW661" s="99"/>
      <c r="AX661" s="99"/>
      <c r="AY661" s="99"/>
      <c r="AZ661" s="99"/>
      <c r="BA661" s="99"/>
      <c r="BB661" s="99"/>
      <c r="BC661" s="99"/>
      <c r="BD661" s="99"/>
      <c r="BE661" s="99"/>
      <c r="BF661" s="99"/>
      <c r="BG661" s="99"/>
      <c r="BH661" s="99"/>
      <c r="BI661" s="99"/>
      <c r="BJ661" s="99"/>
      <c r="BK661" s="99"/>
      <c r="BL661" s="99"/>
      <c r="BM661" s="99"/>
      <c r="BN661" s="99"/>
      <c r="BO661" s="99"/>
      <c r="BP661" s="99"/>
      <c r="BQ661" s="99"/>
      <c r="BR661" s="99"/>
      <c r="BS661" s="99"/>
      <c r="BT661" s="99"/>
    </row>
    <row r="662" spans="1:72" ht="29.25" customHeight="1" x14ac:dyDescent="0.2">
      <c r="A662" s="99"/>
      <c r="B662" s="99"/>
      <c r="C662" s="99"/>
      <c r="D662" s="99"/>
      <c r="E662" s="99"/>
      <c r="F662" s="99"/>
      <c r="G662" s="99"/>
      <c r="H662" s="99"/>
      <c r="I662" s="99"/>
      <c r="J662" s="99"/>
      <c r="K662" s="99"/>
      <c r="L662" s="99"/>
      <c r="M662" s="99"/>
      <c r="N662" s="99"/>
      <c r="O662" s="99"/>
      <c r="P662" s="99"/>
      <c r="Q662" s="99"/>
      <c r="R662" s="99"/>
      <c r="S662" s="99"/>
      <c r="T662" s="99"/>
      <c r="U662" s="99"/>
      <c r="V662" s="99"/>
      <c r="W662" s="99"/>
      <c r="X662" s="99"/>
      <c r="Y662" s="99"/>
      <c r="Z662" s="99"/>
      <c r="AA662" s="99"/>
      <c r="AB662" s="99"/>
      <c r="AC662" s="99"/>
      <c r="AD662" s="99"/>
      <c r="AE662" s="99"/>
      <c r="AF662" s="99"/>
      <c r="AG662" s="99"/>
      <c r="AH662" s="99"/>
      <c r="AI662" s="99"/>
      <c r="AJ662" s="99"/>
      <c r="AK662" s="99"/>
      <c r="AL662" s="99"/>
      <c r="AM662" s="99"/>
      <c r="AN662" s="99"/>
      <c r="AO662" s="99"/>
      <c r="AP662" s="99"/>
      <c r="AQ662" s="99"/>
      <c r="AR662" s="99"/>
      <c r="AS662" s="99"/>
      <c r="AT662" s="99"/>
      <c r="AU662" s="99"/>
      <c r="AV662" s="99"/>
      <c r="AW662" s="99"/>
      <c r="AX662" s="99"/>
      <c r="AY662" s="99"/>
      <c r="AZ662" s="99"/>
      <c r="BA662" s="99"/>
      <c r="BB662" s="99"/>
      <c r="BC662" s="99"/>
      <c r="BD662" s="99"/>
      <c r="BE662" s="99"/>
      <c r="BF662" s="99"/>
      <c r="BG662" s="99"/>
      <c r="BH662" s="99"/>
      <c r="BI662" s="99"/>
      <c r="BJ662" s="99"/>
      <c r="BK662" s="99"/>
      <c r="BL662" s="99"/>
      <c r="BM662" s="99"/>
      <c r="BN662" s="99"/>
      <c r="BO662" s="99"/>
      <c r="BP662" s="99"/>
      <c r="BQ662" s="99"/>
      <c r="BR662" s="99"/>
      <c r="BS662" s="99"/>
      <c r="BT662" s="99"/>
    </row>
    <row r="663" spans="1:72" ht="29.25" customHeight="1" x14ac:dyDescent="0.2">
      <c r="A663" s="99"/>
      <c r="B663" s="99"/>
      <c r="C663" s="99"/>
      <c r="D663" s="99"/>
      <c r="E663" s="99"/>
      <c r="F663" s="99"/>
      <c r="G663" s="99"/>
      <c r="H663" s="99"/>
      <c r="I663" s="99"/>
      <c r="J663" s="99"/>
      <c r="K663" s="99"/>
      <c r="L663" s="99"/>
      <c r="M663" s="99"/>
      <c r="N663" s="99"/>
      <c r="O663" s="99"/>
      <c r="P663" s="99"/>
      <c r="Q663" s="99"/>
      <c r="R663" s="99"/>
      <c r="S663" s="99"/>
      <c r="T663" s="99"/>
      <c r="U663" s="99"/>
      <c r="V663" s="99"/>
      <c r="W663" s="99"/>
      <c r="X663" s="99"/>
      <c r="Y663" s="99"/>
      <c r="Z663" s="99"/>
      <c r="AA663" s="99"/>
      <c r="AB663" s="99"/>
      <c r="AC663" s="99"/>
      <c r="AD663" s="99"/>
      <c r="AE663" s="99"/>
      <c r="AF663" s="99"/>
      <c r="AG663" s="99"/>
      <c r="AH663" s="99"/>
      <c r="AI663" s="99"/>
      <c r="AJ663" s="99"/>
      <c r="AK663" s="99"/>
      <c r="AL663" s="99"/>
      <c r="AM663" s="99"/>
      <c r="AN663" s="99"/>
      <c r="AO663" s="99"/>
      <c r="AP663" s="99"/>
      <c r="AQ663" s="99"/>
      <c r="AR663" s="99"/>
      <c r="AS663" s="99"/>
      <c r="AT663" s="99"/>
      <c r="AU663" s="99"/>
      <c r="AV663" s="99"/>
      <c r="AW663" s="99"/>
      <c r="AX663" s="99"/>
      <c r="AY663" s="99"/>
      <c r="AZ663" s="99"/>
      <c r="BA663" s="99"/>
      <c r="BB663" s="99"/>
      <c r="BC663" s="99"/>
      <c r="BD663" s="99"/>
      <c r="BE663" s="99"/>
      <c r="BF663" s="99"/>
      <c r="BG663" s="99"/>
      <c r="BH663" s="99"/>
      <c r="BI663" s="99"/>
      <c r="BJ663" s="99"/>
      <c r="BK663" s="99"/>
      <c r="BL663" s="99"/>
      <c r="BM663" s="99"/>
      <c r="BN663" s="99"/>
      <c r="BO663" s="99"/>
      <c r="BP663" s="99"/>
      <c r="BQ663" s="99"/>
      <c r="BR663" s="99"/>
      <c r="BS663" s="99"/>
      <c r="BT663" s="99"/>
    </row>
    <row r="664" spans="1:72" ht="29.25" customHeight="1" x14ac:dyDescent="0.2">
      <c r="A664" s="99"/>
      <c r="B664" s="99"/>
      <c r="C664" s="99"/>
      <c r="D664" s="99"/>
      <c r="E664" s="99"/>
      <c r="F664" s="99"/>
      <c r="G664" s="99"/>
      <c r="H664" s="99"/>
      <c r="I664" s="99"/>
      <c r="J664" s="99"/>
      <c r="K664" s="99"/>
      <c r="L664" s="99"/>
      <c r="M664" s="99"/>
      <c r="N664" s="99"/>
      <c r="O664" s="99"/>
      <c r="P664" s="99"/>
      <c r="Q664" s="99"/>
      <c r="R664" s="99"/>
      <c r="S664" s="99"/>
      <c r="T664" s="99"/>
      <c r="U664" s="99"/>
      <c r="V664" s="99"/>
      <c r="W664" s="99"/>
      <c r="X664" s="99"/>
      <c r="Y664" s="99"/>
      <c r="Z664" s="99"/>
      <c r="AA664" s="99"/>
      <c r="AB664" s="99"/>
      <c r="AC664" s="99"/>
      <c r="AD664" s="99"/>
      <c r="AE664" s="99"/>
      <c r="AF664" s="99"/>
      <c r="AG664" s="99"/>
      <c r="AH664" s="99"/>
      <c r="AI664" s="99"/>
      <c r="AJ664" s="99"/>
      <c r="AK664" s="99"/>
      <c r="AL664" s="99"/>
      <c r="AM664" s="99"/>
      <c r="AN664" s="99"/>
      <c r="AO664" s="99"/>
      <c r="AP664" s="99"/>
      <c r="AQ664" s="99"/>
      <c r="AR664" s="99"/>
      <c r="AS664" s="99"/>
      <c r="AT664" s="99"/>
      <c r="AU664" s="99"/>
      <c r="AV664" s="99"/>
      <c r="AW664" s="99"/>
      <c r="AX664" s="99"/>
      <c r="AY664" s="99"/>
      <c r="AZ664" s="99"/>
      <c r="BA664" s="99"/>
      <c r="BB664" s="99"/>
      <c r="BC664" s="99"/>
      <c r="BD664" s="99"/>
      <c r="BE664" s="99"/>
      <c r="BF664" s="99"/>
      <c r="BG664" s="99"/>
      <c r="BH664" s="99"/>
      <c r="BI664" s="99"/>
      <c r="BJ664" s="99"/>
      <c r="BK664" s="99"/>
      <c r="BL664" s="99"/>
      <c r="BM664" s="99"/>
      <c r="BN664" s="99"/>
      <c r="BO664" s="99"/>
      <c r="BP664" s="99"/>
      <c r="BQ664" s="99"/>
      <c r="BR664" s="99"/>
      <c r="BS664" s="99"/>
      <c r="BT664" s="99"/>
    </row>
    <row r="665" spans="1:72" ht="29.25" customHeight="1" x14ac:dyDescent="0.2">
      <c r="A665" s="99"/>
      <c r="B665" s="99"/>
      <c r="C665" s="99"/>
      <c r="D665" s="99"/>
      <c r="E665" s="99"/>
      <c r="F665" s="99"/>
      <c r="G665" s="99"/>
      <c r="H665" s="99"/>
      <c r="I665" s="99"/>
      <c r="J665" s="99"/>
      <c r="K665" s="99"/>
      <c r="L665" s="99"/>
      <c r="M665" s="99"/>
      <c r="N665" s="99"/>
      <c r="O665" s="99"/>
      <c r="P665" s="99"/>
      <c r="Q665" s="99"/>
      <c r="R665" s="99"/>
      <c r="S665" s="99"/>
      <c r="T665" s="99"/>
      <c r="U665" s="99"/>
      <c r="V665" s="99"/>
      <c r="W665" s="99"/>
      <c r="X665" s="99"/>
      <c r="Y665" s="99"/>
      <c r="Z665" s="99"/>
      <c r="AA665" s="99"/>
      <c r="AB665" s="99"/>
      <c r="AC665" s="99"/>
      <c r="AD665" s="99"/>
      <c r="AE665" s="99"/>
      <c r="AF665" s="99"/>
      <c r="AG665" s="99"/>
      <c r="AH665" s="99"/>
      <c r="AI665" s="99"/>
      <c r="AJ665" s="99"/>
      <c r="AK665" s="99"/>
      <c r="AL665" s="99"/>
      <c r="AM665" s="99"/>
      <c r="AN665" s="99"/>
      <c r="AO665" s="99"/>
      <c r="AP665" s="99"/>
      <c r="AQ665" s="99"/>
      <c r="AR665" s="99"/>
      <c r="AS665" s="99"/>
      <c r="AT665" s="99"/>
      <c r="AU665" s="99"/>
      <c r="AV665" s="99"/>
      <c r="AW665" s="99"/>
      <c r="AX665" s="99"/>
      <c r="AY665" s="99"/>
      <c r="AZ665" s="99"/>
      <c r="BA665" s="99"/>
      <c r="BB665" s="99"/>
      <c r="BC665" s="99"/>
      <c r="BD665" s="99"/>
      <c r="BE665" s="99"/>
      <c r="BF665" s="99"/>
      <c r="BG665" s="99"/>
      <c r="BH665" s="99"/>
      <c r="BI665" s="99"/>
      <c r="BJ665" s="99"/>
      <c r="BK665" s="99"/>
      <c r="BL665" s="99"/>
      <c r="BM665" s="99"/>
      <c r="BN665" s="99"/>
      <c r="BO665" s="99"/>
      <c r="BP665" s="99"/>
      <c r="BQ665" s="99"/>
      <c r="BR665" s="99"/>
      <c r="BS665" s="99"/>
      <c r="BT665" s="99"/>
    </row>
    <row r="666" spans="1:72" ht="29.25" customHeight="1" x14ac:dyDescent="0.2">
      <c r="A666" s="99"/>
      <c r="B666" s="99"/>
      <c r="C666" s="99"/>
      <c r="D666" s="99"/>
      <c r="E666" s="99"/>
      <c r="F666" s="99"/>
      <c r="G666" s="99"/>
      <c r="H666" s="99"/>
      <c r="I666" s="99"/>
      <c r="J666" s="99"/>
      <c r="K666" s="99"/>
      <c r="L666" s="99"/>
      <c r="M666" s="99"/>
      <c r="N666" s="99"/>
      <c r="O666" s="99"/>
      <c r="P666" s="99"/>
      <c r="Q666" s="99"/>
      <c r="R666" s="99"/>
      <c r="S666" s="99"/>
      <c r="T666" s="99"/>
      <c r="U666" s="99"/>
      <c r="V666" s="99"/>
      <c r="W666" s="99"/>
      <c r="X666" s="99"/>
      <c r="Y666" s="99"/>
      <c r="Z666" s="99"/>
      <c r="AA666" s="99"/>
      <c r="AB666" s="99"/>
      <c r="AC666" s="99"/>
      <c r="AD666" s="99"/>
      <c r="AE666" s="99"/>
      <c r="AF666" s="99"/>
      <c r="AG666" s="99"/>
      <c r="AH666" s="99"/>
      <c r="AI666" s="99"/>
      <c r="AJ666" s="99"/>
      <c r="AK666" s="99"/>
      <c r="AL666" s="99"/>
      <c r="AM666" s="99"/>
      <c r="AN666" s="99"/>
      <c r="AO666" s="99"/>
      <c r="AP666" s="99"/>
      <c r="AQ666" s="99"/>
      <c r="AR666" s="99"/>
      <c r="AS666" s="99"/>
      <c r="AT666" s="99"/>
      <c r="AU666" s="99"/>
      <c r="AV666" s="99"/>
      <c r="AW666" s="99"/>
      <c r="AX666" s="99"/>
      <c r="AY666" s="99"/>
      <c r="AZ666" s="99"/>
      <c r="BA666" s="99"/>
      <c r="BB666" s="99"/>
      <c r="BC666" s="99"/>
      <c r="BD666" s="99"/>
      <c r="BE666" s="99"/>
      <c r="BF666" s="99"/>
      <c r="BG666" s="99"/>
      <c r="BH666" s="99"/>
      <c r="BI666" s="99"/>
      <c r="BJ666" s="99"/>
      <c r="BK666" s="99"/>
      <c r="BL666" s="99"/>
      <c r="BM666" s="99"/>
      <c r="BN666" s="99"/>
      <c r="BO666" s="99"/>
      <c r="BP666" s="99"/>
      <c r="BQ666" s="99"/>
      <c r="BR666" s="99"/>
      <c r="BS666" s="99"/>
      <c r="BT666" s="99"/>
    </row>
    <row r="667" spans="1:72" ht="29.25" customHeight="1" x14ac:dyDescent="0.2">
      <c r="A667" s="99"/>
      <c r="B667" s="99"/>
      <c r="C667" s="99"/>
      <c r="D667" s="99"/>
      <c r="E667" s="99"/>
      <c r="F667" s="99"/>
      <c r="G667" s="99"/>
      <c r="H667" s="99"/>
      <c r="I667" s="99"/>
      <c r="J667" s="99"/>
      <c r="K667" s="99"/>
      <c r="L667" s="99"/>
      <c r="M667" s="99"/>
      <c r="N667" s="99"/>
      <c r="O667" s="99"/>
      <c r="P667" s="99"/>
      <c r="Q667" s="99"/>
      <c r="R667" s="99"/>
      <c r="S667" s="99"/>
      <c r="T667" s="99"/>
      <c r="U667" s="99"/>
      <c r="V667" s="99"/>
      <c r="W667" s="99"/>
      <c r="X667" s="99"/>
      <c r="Y667" s="99"/>
      <c r="Z667" s="99"/>
      <c r="AA667" s="99"/>
      <c r="AB667" s="99"/>
      <c r="AC667" s="99"/>
      <c r="AD667" s="99"/>
      <c r="AE667" s="99"/>
      <c r="AF667" s="99"/>
      <c r="AG667" s="99"/>
      <c r="AH667" s="99"/>
      <c r="AI667" s="99"/>
      <c r="AJ667" s="99"/>
      <c r="AK667" s="99"/>
      <c r="AL667" s="99"/>
      <c r="AM667" s="99"/>
      <c r="AN667" s="99"/>
      <c r="AO667" s="99"/>
      <c r="AP667" s="99"/>
      <c r="AQ667" s="99"/>
      <c r="AR667" s="99"/>
      <c r="AS667" s="99"/>
      <c r="AT667" s="99"/>
      <c r="AU667" s="99"/>
      <c r="AV667" s="99"/>
      <c r="AW667" s="99"/>
      <c r="AX667" s="99"/>
      <c r="AY667" s="99"/>
      <c r="AZ667" s="99"/>
      <c r="BA667" s="99"/>
      <c r="BB667" s="99"/>
      <c r="BC667" s="99"/>
      <c r="BD667" s="99"/>
      <c r="BE667" s="99"/>
      <c r="BF667" s="99"/>
      <c r="BG667" s="99"/>
      <c r="BH667" s="99"/>
      <c r="BI667" s="99"/>
      <c r="BJ667" s="99"/>
      <c r="BK667" s="99"/>
      <c r="BL667" s="99"/>
      <c r="BM667" s="99"/>
      <c r="BN667" s="99"/>
      <c r="BO667" s="99"/>
      <c r="BP667" s="99"/>
      <c r="BQ667" s="99"/>
      <c r="BR667" s="99"/>
      <c r="BS667" s="99"/>
      <c r="BT667" s="99"/>
    </row>
    <row r="668" spans="1:72" ht="29.25" customHeight="1" x14ac:dyDescent="0.2">
      <c r="A668" s="99"/>
      <c r="B668" s="99"/>
      <c r="C668" s="99"/>
      <c r="D668" s="99"/>
      <c r="E668" s="99"/>
      <c r="F668" s="99"/>
      <c r="G668" s="99"/>
      <c r="H668" s="99"/>
      <c r="I668" s="99"/>
      <c r="J668" s="99"/>
      <c r="K668" s="99"/>
      <c r="L668" s="99"/>
      <c r="M668" s="99"/>
      <c r="N668" s="99"/>
      <c r="O668" s="99"/>
      <c r="P668" s="99"/>
      <c r="Q668" s="99"/>
      <c r="R668" s="99"/>
      <c r="S668" s="99"/>
      <c r="T668" s="99"/>
      <c r="U668" s="99"/>
      <c r="V668" s="99"/>
      <c r="W668" s="99"/>
      <c r="X668" s="99"/>
      <c r="Y668" s="99"/>
      <c r="Z668" s="99"/>
      <c r="AA668" s="99"/>
      <c r="AB668" s="99"/>
      <c r="AC668" s="99"/>
      <c r="AD668" s="99"/>
      <c r="AE668" s="99"/>
      <c r="AF668" s="99"/>
      <c r="AG668" s="99"/>
      <c r="AH668" s="99"/>
      <c r="AI668" s="99"/>
      <c r="AJ668" s="99"/>
      <c r="AK668" s="99"/>
      <c r="AL668" s="99"/>
      <c r="AM668" s="99"/>
      <c r="AN668" s="99"/>
      <c r="AO668" s="99"/>
      <c r="AP668" s="99"/>
      <c r="AQ668" s="99"/>
      <c r="AR668" s="99"/>
      <c r="AS668" s="99"/>
      <c r="AT668" s="99"/>
      <c r="AU668" s="99"/>
      <c r="AV668" s="99"/>
      <c r="AW668" s="99"/>
      <c r="AX668" s="99"/>
      <c r="AY668" s="99"/>
      <c r="AZ668" s="99"/>
      <c r="BA668" s="99"/>
      <c r="BB668" s="99"/>
      <c r="BC668" s="99"/>
      <c r="BD668" s="99"/>
      <c r="BE668" s="99"/>
      <c r="BF668" s="99"/>
      <c r="BG668" s="99"/>
      <c r="BH668" s="99"/>
      <c r="BI668" s="99"/>
      <c r="BJ668" s="99"/>
      <c r="BK668" s="99"/>
      <c r="BL668" s="99"/>
      <c r="BM668" s="99"/>
      <c r="BN668" s="99"/>
      <c r="BO668" s="99"/>
      <c r="BP668" s="99"/>
      <c r="BQ668" s="99"/>
      <c r="BR668" s="99"/>
      <c r="BS668" s="99"/>
      <c r="BT668" s="99"/>
    </row>
    <row r="669" spans="1:72" ht="29.25" customHeight="1" x14ac:dyDescent="0.2">
      <c r="A669" s="99"/>
      <c r="B669" s="99"/>
      <c r="C669" s="99"/>
      <c r="D669" s="99"/>
      <c r="E669" s="99"/>
      <c r="F669" s="99"/>
      <c r="G669" s="99"/>
      <c r="H669" s="99"/>
      <c r="I669" s="99"/>
      <c r="J669" s="99"/>
      <c r="K669" s="99"/>
      <c r="L669" s="99"/>
      <c r="M669" s="99"/>
      <c r="N669" s="99"/>
      <c r="O669" s="99"/>
      <c r="P669" s="99"/>
      <c r="Q669" s="99"/>
      <c r="R669" s="99"/>
      <c r="S669" s="99"/>
      <c r="T669" s="99"/>
      <c r="U669" s="99"/>
      <c r="V669" s="99"/>
      <c r="W669" s="99"/>
      <c r="X669" s="99"/>
      <c r="Y669" s="99"/>
      <c r="Z669" s="99"/>
      <c r="AA669" s="99"/>
      <c r="AB669" s="99"/>
      <c r="AC669" s="99"/>
      <c r="AD669" s="99"/>
      <c r="AE669" s="99"/>
      <c r="AF669" s="99"/>
      <c r="AG669" s="99"/>
      <c r="AH669" s="99"/>
      <c r="AI669" s="99"/>
      <c r="AJ669" s="99"/>
      <c r="AK669" s="99"/>
      <c r="AL669" s="99"/>
      <c r="AM669" s="99"/>
      <c r="AN669" s="99"/>
      <c r="AO669" s="99"/>
      <c r="AP669" s="99"/>
      <c r="AQ669" s="99"/>
      <c r="AR669" s="99"/>
      <c r="AS669" s="99"/>
      <c r="AT669" s="99"/>
      <c r="AU669" s="99"/>
      <c r="AV669" s="99"/>
      <c r="AW669" s="99"/>
      <c r="AX669" s="99"/>
      <c r="AY669" s="99"/>
      <c r="AZ669" s="99"/>
      <c r="BA669" s="99"/>
      <c r="BB669" s="99"/>
      <c r="BC669" s="99"/>
      <c r="BD669" s="99"/>
      <c r="BE669" s="99"/>
      <c r="BF669" s="99"/>
      <c r="BG669" s="99"/>
      <c r="BH669" s="99"/>
      <c r="BI669" s="99"/>
      <c r="BJ669" s="99"/>
      <c r="BK669" s="99"/>
      <c r="BL669" s="99"/>
      <c r="BM669" s="99"/>
      <c r="BN669" s="99"/>
      <c r="BO669" s="99"/>
      <c r="BP669" s="99"/>
      <c r="BQ669" s="99"/>
      <c r="BR669" s="99"/>
      <c r="BS669" s="99"/>
      <c r="BT669" s="99"/>
    </row>
    <row r="670" spans="1:72" ht="29.25" customHeight="1" x14ac:dyDescent="0.2">
      <c r="A670" s="99"/>
      <c r="B670" s="99"/>
      <c r="C670" s="99"/>
      <c r="D670" s="99"/>
      <c r="E670" s="99"/>
      <c r="F670" s="99"/>
      <c r="G670" s="99"/>
      <c r="H670" s="99"/>
      <c r="I670" s="99"/>
      <c r="J670" s="99"/>
      <c r="K670" s="99"/>
      <c r="L670" s="99"/>
      <c r="M670" s="99"/>
      <c r="N670" s="99"/>
      <c r="O670" s="99"/>
      <c r="P670" s="99"/>
      <c r="Q670" s="99"/>
      <c r="R670" s="99"/>
      <c r="S670" s="99"/>
      <c r="T670" s="99"/>
      <c r="U670" s="99"/>
      <c r="V670" s="99"/>
      <c r="W670" s="99"/>
      <c r="X670" s="99"/>
      <c r="Y670" s="99"/>
      <c r="Z670" s="99"/>
      <c r="AA670" s="99"/>
      <c r="AB670" s="99"/>
      <c r="AC670" s="99"/>
      <c r="AD670" s="99"/>
      <c r="AE670" s="99"/>
      <c r="AF670" s="99"/>
      <c r="AG670" s="99"/>
      <c r="AH670" s="99"/>
      <c r="AI670" s="99"/>
      <c r="AJ670" s="99"/>
      <c r="AK670" s="99"/>
      <c r="AL670" s="99"/>
      <c r="AM670" s="99"/>
      <c r="AN670" s="99"/>
      <c r="AO670" s="99"/>
      <c r="AP670" s="99"/>
      <c r="AQ670" s="99"/>
      <c r="AR670" s="99"/>
      <c r="AS670" s="99"/>
      <c r="AT670" s="99"/>
      <c r="AU670" s="99"/>
      <c r="AV670" s="99"/>
      <c r="AW670" s="99"/>
      <c r="AX670" s="99"/>
      <c r="AY670" s="99"/>
      <c r="AZ670" s="99"/>
      <c r="BA670" s="99"/>
      <c r="BB670" s="99"/>
      <c r="BC670" s="99"/>
      <c r="BD670" s="99"/>
      <c r="BE670" s="99"/>
      <c r="BF670" s="99"/>
      <c r="BG670" s="99"/>
      <c r="BH670" s="99"/>
      <c r="BI670" s="99"/>
      <c r="BJ670" s="99"/>
      <c r="BK670" s="99"/>
      <c r="BL670" s="99"/>
      <c r="BM670" s="99"/>
      <c r="BN670" s="99"/>
      <c r="BO670" s="99"/>
      <c r="BP670" s="99"/>
      <c r="BQ670" s="99"/>
      <c r="BR670" s="99"/>
      <c r="BS670" s="99"/>
      <c r="BT670" s="99"/>
    </row>
    <row r="671" spans="1:72" ht="29.25" customHeight="1" x14ac:dyDescent="0.2">
      <c r="A671" s="99"/>
      <c r="B671" s="99"/>
      <c r="C671" s="99"/>
      <c r="D671" s="99"/>
      <c r="E671" s="99"/>
      <c r="F671" s="99"/>
      <c r="G671" s="99"/>
      <c r="H671" s="99"/>
      <c r="I671" s="99"/>
      <c r="J671" s="99"/>
      <c r="K671" s="99"/>
      <c r="L671" s="99"/>
      <c r="M671" s="99"/>
      <c r="N671" s="99"/>
      <c r="O671" s="99"/>
      <c r="P671" s="99"/>
      <c r="Q671" s="99"/>
      <c r="R671" s="99"/>
      <c r="S671" s="99"/>
      <c r="T671" s="99"/>
      <c r="U671" s="99"/>
      <c r="V671" s="99"/>
      <c r="W671" s="99"/>
      <c r="X671" s="99"/>
      <c r="Y671" s="99"/>
      <c r="Z671" s="99"/>
      <c r="AA671" s="99"/>
      <c r="AB671" s="99"/>
      <c r="AC671" s="99"/>
      <c r="AD671" s="99"/>
      <c r="AE671" s="99"/>
      <c r="AF671" s="99"/>
      <c r="AG671" s="99"/>
      <c r="AH671" s="99"/>
      <c r="AI671" s="99"/>
      <c r="AJ671" s="99"/>
      <c r="AK671" s="99"/>
      <c r="AL671" s="99"/>
      <c r="AM671" s="99"/>
      <c r="AN671" s="99"/>
      <c r="AO671" s="99"/>
      <c r="AP671" s="99"/>
      <c r="AQ671" s="99"/>
      <c r="AR671" s="99"/>
      <c r="AS671" s="99"/>
      <c r="AT671" s="99"/>
      <c r="AU671" s="99"/>
      <c r="AV671" s="99"/>
      <c r="AW671" s="99"/>
      <c r="AX671" s="99"/>
      <c r="AY671" s="99"/>
      <c r="AZ671" s="99"/>
      <c r="BA671" s="99"/>
      <c r="BB671" s="99"/>
      <c r="BC671" s="99"/>
      <c r="BD671" s="99"/>
      <c r="BE671" s="99"/>
      <c r="BF671" s="99"/>
      <c r="BG671" s="99"/>
      <c r="BH671" s="99"/>
      <c r="BI671" s="99"/>
      <c r="BJ671" s="99"/>
      <c r="BK671" s="99"/>
      <c r="BL671" s="99"/>
      <c r="BM671" s="99"/>
      <c r="BN671" s="99"/>
      <c r="BO671" s="99"/>
      <c r="BP671" s="99"/>
      <c r="BQ671" s="99"/>
      <c r="BR671" s="99"/>
      <c r="BS671" s="99"/>
      <c r="BT671" s="99"/>
    </row>
    <row r="672" spans="1:72" ht="29.25" customHeight="1" x14ac:dyDescent="0.2">
      <c r="A672" s="99"/>
      <c r="B672" s="99"/>
      <c r="C672" s="99"/>
      <c r="D672" s="99"/>
      <c r="E672" s="99"/>
      <c r="F672" s="99"/>
      <c r="G672" s="99"/>
      <c r="H672" s="99"/>
      <c r="I672" s="99"/>
      <c r="J672" s="99"/>
      <c r="K672" s="99"/>
      <c r="L672" s="99"/>
      <c r="M672" s="99"/>
      <c r="N672" s="99"/>
      <c r="O672" s="99"/>
      <c r="P672" s="99"/>
      <c r="Q672" s="99"/>
      <c r="R672" s="99"/>
      <c r="S672" s="99"/>
      <c r="T672" s="99"/>
      <c r="U672" s="99"/>
      <c r="V672" s="99"/>
      <c r="W672" s="99"/>
      <c r="X672" s="99"/>
      <c r="Y672" s="99"/>
      <c r="Z672" s="99"/>
      <c r="AA672" s="99"/>
      <c r="AB672" s="99"/>
      <c r="AC672" s="99"/>
      <c r="AD672" s="99"/>
      <c r="AE672" s="99"/>
      <c r="AF672" s="99"/>
      <c r="AG672" s="99"/>
      <c r="AH672" s="99"/>
      <c r="AI672" s="99"/>
      <c r="AJ672" s="99"/>
      <c r="AK672" s="99"/>
      <c r="AL672" s="99"/>
      <c r="AM672" s="99"/>
      <c r="AN672" s="99"/>
      <c r="AO672" s="99"/>
      <c r="AP672" s="99"/>
      <c r="AQ672" s="99"/>
      <c r="AR672" s="99"/>
      <c r="AS672" s="99"/>
      <c r="AT672" s="99"/>
      <c r="AU672" s="99"/>
      <c r="AV672" s="99"/>
      <c r="AW672" s="99"/>
      <c r="AX672" s="99"/>
      <c r="AY672" s="99"/>
      <c r="AZ672" s="99"/>
      <c r="BA672" s="99"/>
      <c r="BB672" s="99"/>
      <c r="BC672" s="99"/>
      <c r="BD672" s="99"/>
      <c r="BE672" s="99"/>
      <c r="BF672" s="99"/>
      <c r="BG672" s="99"/>
      <c r="BH672" s="99"/>
      <c r="BI672" s="99"/>
      <c r="BJ672" s="99"/>
      <c r="BK672" s="99"/>
      <c r="BL672" s="99"/>
      <c r="BM672" s="99"/>
      <c r="BN672" s="99"/>
      <c r="BO672" s="99"/>
      <c r="BP672" s="99"/>
      <c r="BQ672" s="99"/>
      <c r="BR672" s="99"/>
      <c r="BS672" s="99"/>
      <c r="BT672" s="99"/>
    </row>
    <row r="673" spans="1:72" ht="29.25" customHeight="1" x14ac:dyDescent="0.2">
      <c r="A673" s="99"/>
      <c r="B673" s="99"/>
      <c r="C673" s="99"/>
      <c r="D673" s="99"/>
      <c r="E673" s="99"/>
      <c r="F673" s="99"/>
      <c r="G673" s="99"/>
      <c r="H673" s="99"/>
      <c r="I673" s="99"/>
      <c r="J673" s="99"/>
      <c r="K673" s="99"/>
      <c r="L673" s="99"/>
      <c r="M673" s="99"/>
      <c r="N673" s="99"/>
      <c r="O673" s="99"/>
      <c r="P673" s="99"/>
      <c r="Q673" s="99"/>
      <c r="R673" s="99"/>
      <c r="S673" s="99"/>
      <c r="T673" s="99"/>
      <c r="U673" s="99"/>
      <c r="V673" s="99"/>
      <c r="W673" s="99"/>
      <c r="X673" s="99"/>
      <c r="Y673" s="99"/>
      <c r="Z673" s="99"/>
      <c r="AA673" s="99"/>
      <c r="AB673" s="99"/>
      <c r="AC673" s="99"/>
      <c r="AD673" s="99"/>
      <c r="AE673" s="99"/>
      <c r="AF673" s="99"/>
      <c r="AG673" s="99"/>
      <c r="AH673" s="99"/>
      <c r="AI673" s="99"/>
      <c r="AJ673" s="99"/>
      <c r="AK673" s="99"/>
      <c r="AL673" s="99"/>
      <c r="AM673" s="99"/>
      <c r="AN673" s="99"/>
      <c r="AO673" s="99"/>
      <c r="AP673" s="99"/>
      <c r="AQ673" s="99"/>
      <c r="AR673" s="99"/>
      <c r="AS673" s="99"/>
      <c r="AT673" s="99"/>
      <c r="AU673" s="99"/>
      <c r="AV673" s="99"/>
      <c r="AW673" s="99"/>
      <c r="AX673" s="99"/>
      <c r="AY673" s="99"/>
      <c r="AZ673" s="99"/>
      <c r="BA673" s="99"/>
      <c r="BB673" s="99"/>
      <c r="BC673" s="99"/>
      <c r="BD673" s="99"/>
      <c r="BE673" s="99"/>
      <c r="BF673" s="99"/>
      <c r="BG673" s="99"/>
      <c r="BH673" s="99"/>
      <c r="BI673" s="99"/>
      <c r="BJ673" s="99"/>
      <c r="BK673" s="99"/>
      <c r="BL673" s="99"/>
      <c r="BM673" s="99"/>
      <c r="BN673" s="99"/>
      <c r="BO673" s="99"/>
      <c r="BP673" s="99"/>
      <c r="BQ673" s="99"/>
      <c r="BR673" s="99"/>
      <c r="BS673" s="99"/>
      <c r="BT673" s="99"/>
    </row>
    <row r="674" spans="1:72" ht="29.25" customHeight="1" x14ac:dyDescent="0.2">
      <c r="A674" s="99"/>
      <c r="B674" s="99"/>
      <c r="C674" s="99"/>
      <c r="D674" s="99"/>
      <c r="E674" s="99"/>
      <c r="F674" s="99"/>
      <c r="G674" s="99"/>
      <c r="H674" s="99"/>
      <c r="I674" s="99"/>
      <c r="J674" s="99"/>
      <c r="K674" s="99"/>
      <c r="L674" s="99"/>
      <c r="M674" s="99"/>
      <c r="N674" s="99"/>
      <c r="O674" s="99"/>
      <c r="P674" s="99"/>
      <c r="Q674" s="99"/>
      <c r="R674" s="99"/>
      <c r="S674" s="99"/>
      <c r="T674" s="99"/>
      <c r="U674" s="99"/>
      <c r="V674" s="99"/>
      <c r="W674" s="99"/>
      <c r="X674" s="99"/>
      <c r="Y674" s="99"/>
      <c r="Z674" s="99"/>
      <c r="AA674" s="99"/>
      <c r="AB674" s="99"/>
      <c r="AC674" s="99"/>
      <c r="AD674" s="99"/>
      <c r="AE674" s="99"/>
      <c r="AF674" s="99"/>
      <c r="AG674" s="99"/>
      <c r="AH674" s="99"/>
      <c r="AI674" s="99"/>
      <c r="AJ674" s="99"/>
      <c r="AK674" s="99"/>
      <c r="AL674" s="99"/>
      <c r="AM674" s="99"/>
      <c r="AN674" s="99"/>
      <c r="AO674" s="99"/>
      <c r="AP674" s="99"/>
      <c r="AQ674" s="99"/>
      <c r="AR674" s="99"/>
      <c r="AS674" s="99"/>
      <c r="AT674" s="99"/>
      <c r="AU674" s="99"/>
      <c r="AV674" s="99"/>
      <c r="AW674" s="99"/>
      <c r="AX674" s="99"/>
      <c r="AY674" s="99"/>
      <c r="AZ674" s="99"/>
      <c r="BA674" s="99"/>
      <c r="BB674" s="99"/>
      <c r="BC674" s="99"/>
      <c r="BD674" s="99"/>
      <c r="BE674" s="99"/>
      <c r="BF674" s="99"/>
      <c r="BG674" s="99"/>
      <c r="BH674" s="99"/>
      <c r="BI674" s="99"/>
      <c r="BJ674" s="99"/>
      <c r="BK674" s="99"/>
      <c r="BL674" s="99"/>
      <c r="BM674" s="99"/>
      <c r="BN674" s="99"/>
      <c r="BO674" s="99"/>
      <c r="BP674" s="99"/>
      <c r="BQ674" s="99"/>
      <c r="BR674" s="99"/>
      <c r="BS674" s="99"/>
      <c r="BT674" s="99"/>
    </row>
    <row r="675" spans="1:72" ht="29.25" customHeight="1" x14ac:dyDescent="0.2">
      <c r="A675" s="99"/>
      <c r="B675" s="99"/>
      <c r="C675" s="99"/>
      <c r="D675" s="99"/>
      <c r="E675" s="99"/>
      <c r="F675" s="99"/>
      <c r="G675" s="99"/>
      <c r="H675" s="99"/>
      <c r="I675" s="99"/>
      <c r="J675" s="99"/>
      <c r="K675" s="99"/>
      <c r="L675" s="99"/>
      <c r="M675" s="99"/>
      <c r="N675" s="99"/>
      <c r="O675" s="99"/>
      <c r="P675" s="99"/>
      <c r="Q675" s="99"/>
      <c r="R675" s="99"/>
      <c r="S675" s="99"/>
      <c r="T675" s="99"/>
      <c r="U675" s="99"/>
      <c r="V675" s="99"/>
      <c r="W675" s="99"/>
      <c r="X675" s="99"/>
      <c r="Y675" s="99"/>
      <c r="Z675" s="99"/>
      <c r="AA675" s="99"/>
      <c r="AB675" s="99"/>
      <c r="AC675" s="99"/>
      <c r="AD675" s="99"/>
      <c r="AE675" s="99"/>
      <c r="AF675" s="99"/>
      <c r="AG675" s="99"/>
      <c r="AH675" s="99"/>
      <c r="AI675" s="99"/>
      <c r="AJ675" s="99"/>
      <c r="AK675" s="99"/>
      <c r="AL675" s="99"/>
      <c r="AM675" s="99"/>
      <c r="AN675" s="99"/>
      <c r="AO675" s="99"/>
      <c r="AP675" s="99"/>
      <c r="AQ675" s="99"/>
      <c r="AR675" s="99"/>
      <c r="AS675" s="99"/>
      <c r="AT675" s="99"/>
      <c r="AU675" s="99"/>
      <c r="AV675" s="99"/>
      <c r="AW675" s="99"/>
      <c r="AX675" s="99"/>
      <c r="AY675" s="99"/>
      <c r="AZ675" s="99"/>
      <c r="BA675" s="99"/>
      <c r="BB675" s="99"/>
      <c r="BC675" s="99"/>
      <c r="BD675" s="99"/>
      <c r="BE675" s="99"/>
      <c r="BF675" s="99"/>
      <c r="BG675" s="99"/>
      <c r="BH675" s="99"/>
      <c r="BI675" s="99"/>
      <c r="BJ675" s="99"/>
      <c r="BK675" s="99"/>
      <c r="BL675" s="99"/>
      <c r="BM675" s="99"/>
      <c r="BN675" s="99"/>
      <c r="BO675" s="99"/>
      <c r="BP675" s="99"/>
      <c r="BQ675" s="99"/>
      <c r="BR675" s="99"/>
      <c r="BS675" s="99"/>
      <c r="BT675" s="99"/>
    </row>
    <row r="676" spans="1:72" ht="29.25" customHeight="1" x14ac:dyDescent="0.2">
      <c r="A676" s="99"/>
      <c r="B676" s="99"/>
      <c r="C676" s="99"/>
      <c r="D676" s="99"/>
      <c r="E676" s="99"/>
      <c r="F676" s="99"/>
      <c r="G676" s="99"/>
      <c r="H676" s="99"/>
      <c r="I676" s="99"/>
      <c r="J676" s="99"/>
      <c r="K676" s="99"/>
      <c r="L676" s="99"/>
      <c r="M676" s="99"/>
      <c r="N676" s="99"/>
      <c r="O676" s="99"/>
      <c r="P676" s="99"/>
      <c r="Q676" s="99"/>
      <c r="R676" s="99"/>
      <c r="S676" s="99"/>
      <c r="T676" s="99"/>
      <c r="U676" s="99"/>
      <c r="V676" s="99"/>
      <c r="W676" s="99"/>
      <c r="X676" s="99"/>
      <c r="Y676" s="99"/>
      <c r="Z676" s="99"/>
      <c r="AA676" s="99"/>
      <c r="AB676" s="99"/>
      <c r="AC676" s="99"/>
      <c r="AD676" s="99"/>
      <c r="AE676" s="99"/>
      <c r="AF676" s="99"/>
      <c r="AG676" s="99"/>
      <c r="AH676" s="99"/>
      <c r="AI676" s="99"/>
      <c r="AJ676" s="99"/>
      <c r="AK676" s="99"/>
      <c r="AL676" s="99"/>
      <c r="AM676" s="99"/>
      <c r="AN676" s="99"/>
      <c r="AO676" s="99"/>
      <c r="AP676" s="99"/>
      <c r="AQ676" s="99"/>
      <c r="AR676" s="99"/>
      <c r="AS676" s="99"/>
      <c r="AT676" s="99"/>
      <c r="AU676" s="99"/>
      <c r="AV676" s="99"/>
      <c r="AW676" s="99"/>
      <c r="AX676" s="99"/>
      <c r="AY676" s="99"/>
      <c r="AZ676" s="99"/>
      <c r="BA676" s="99"/>
      <c r="BB676" s="99"/>
      <c r="BC676" s="99"/>
      <c r="BD676" s="99"/>
      <c r="BE676" s="99"/>
      <c r="BF676" s="99"/>
      <c r="BG676" s="99"/>
      <c r="BH676" s="99"/>
      <c r="BI676" s="99"/>
      <c r="BJ676" s="99"/>
      <c r="BK676" s="99"/>
      <c r="BL676" s="99"/>
      <c r="BM676" s="99"/>
      <c r="BN676" s="99"/>
      <c r="BO676" s="99"/>
      <c r="BP676" s="99"/>
      <c r="BQ676" s="99"/>
      <c r="BR676" s="99"/>
      <c r="BS676" s="99"/>
      <c r="BT676" s="99"/>
    </row>
    <row r="677" spans="1:72" ht="29.25" customHeight="1" x14ac:dyDescent="0.2">
      <c r="A677" s="99"/>
      <c r="B677" s="99"/>
      <c r="C677" s="99"/>
      <c r="D677" s="99"/>
      <c r="E677" s="99"/>
      <c r="F677" s="99"/>
      <c r="G677" s="99"/>
      <c r="H677" s="99"/>
      <c r="I677" s="99"/>
      <c r="J677" s="99"/>
      <c r="K677" s="99"/>
      <c r="L677" s="99"/>
      <c r="M677" s="99"/>
      <c r="N677" s="99"/>
      <c r="O677" s="99"/>
      <c r="P677" s="99"/>
      <c r="Q677" s="99"/>
      <c r="R677" s="99"/>
      <c r="S677" s="99"/>
      <c r="T677" s="99"/>
      <c r="U677" s="99"/>
      <c r="V677" s="99"/>
      <c r="W677" s="99"/>
      <c r="X677" s="99"/>
      <c r="Y677" s="99"/>
      <c r="Z677" s="99"/>
      <c r="AA677" s="99"/>
      <c r="AB677" s="99"/>
      <c r="AC677" s="99"/>
      <c r="AD677" s="99"/>
      <c r="AE677" s="99"/>
      <c r="AF677" s="99"/>
      <c r="AG677" s="99"/>
      <c r="AH677" s="99"/>
      <c r="AI677" s="99"/>
      <c r="AJ677" s="99"/>
      <c r="AK677" s="99"/>
      <c r="AL677" s="99"/>
      <c r="AM677" s="99"/>
      <c r="AN677" s="99"/>
      <c r="AO677" s="99"/>
      <c r="AP677" s="99"/>
      <c r="AQ677" s="99"/>
      <c r="AR677" s="99"/>
      <c r="AS677" s="99"/>
      <c r="AT677" s="99"/>
      <c r="AU677" s="99"/>
      <c r="AV677" s="99"/>
      <c r="AW677" s="99"/>
      <c r="AX677" s="99"/>
      <c r="AY677" s="99"/>
      <c r="AZ677" s="99"/>
      <c r="BA677" s="99"/>
      <c r="BB677" s="99"/>
      <c r="BC677" s="99"/>
      <c r="BD677" s="99"/>
      <c r="BE677" s="99"/>
      <c r="BF677" s="99"/>
      <c r="BG677" s="99"/>
      <c r="BH677" s="99"/>
      <c r="BI677" s="99"/>
      <c r="BJ677" s="99"/>
      <c r="BK677" s="99"/>
      <c r="BL677" s="99"/>
      <c r="BM677" s="99"/>
      <c r="BN677" s="99"/>
      <c r="BO677" s="99"/>
      <c r="BP677" s="99"/>
      <c r="BQ677" s="99"/>
      <c r="BR677" s="99"/>
      <c r="BS677" s="99"/>
      <c r="BT677" s="99"/>
    </row>
    <row r="678" spans="1:72" ht="29.25" customHeight="1" x14ac:dyDescent="0.2">
      <c r="A678" s="99"/>
      <c r="B678" s="99"/>
      <c r="C678" s="99"/>
      <c r="D678" s="99"/>
      <c r="E678" s="99"/>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99"/>
      <c r="AY678" s="99"/>
      <c r="AZ678" s="99"/>
      <c r="BA678" s="99"/>
      <c r="BB678" s="99"/>
      <c r="BC678" s="99"/>
      <c r="BD678" s="99"/>
      <c r="BE678" s="99"/>
      <c r="BF678" s="99"/>
      <c r="BG678" s="99"/>
      <c r="BH678" s="99"/>
      <c r="BI678" s="99"/>
      <c r="BJ678" s="99"/>
      <c r="BK678" s="99"/>
      <c r="BL678" s="99"/>
      <c r="BM678" s="99"/>
      <c r="BN678" s="99"/>
      <c r="BO678" s="99"/>
      <c r="BP678" s="99"/>
      <c r="BQ678" s="99"/>
      <c r="BR678" s="99"/>
      <c r="BS678" s="99"/>
      <c r="BT678" s="99"/>
    </row>
    <row r="679" spans="1:72" ht="29.25" customHeight="1" x14ac:dyDescent="0.2">
      <c r="A679" s="99"/>
      <c r="B679" s="99"/>
      <c r="C679" s="99"/>
      <c r="D679" s="99"/>
      <c r="E679" s="99"/>
      <c r="F679" s="99"/>
      <c r="G679" s="99"/>
      <c r="H679" s="99"/>
      <c r="I679" s="99"/>
      <c r="J679" s="99"/>
      <c r="K679" s="99"/>
      <c r="L679" s="99"/>
      <c r="M679" s="99"/>
      <c r="N679" s="99"/>
      <c r="O679" s="99"/>
      <c r="P679" s="99"/>
      <c r="Q679" s="99"/>
      <c r="R679" s="99"/>
      <c r="S679" s="99"/>
      <c r="T679" s="99"/>
      <c r="U679" s="99"/>
      <c r="V679" s="99"/>
      <c r="W679" s="99"/>
      <c r="X679" s="99"/>
      <c r="Y679" s="99"/>
      <c r="Z679" s="99"/>
      <c r="AA679" s="99"/>
      <c r="AB679" s="99"/>
      <c r="AC679" s="99"/>
      <c r="AD679" s="99"/>
      <c r="AE679" s="99"/>
      <c r="AF679" s="99"/>
      <c r="AG679" s="99"/>
      <c r="AH679" s="99"/>
      <c r="AI679" s="99"/>
      <c r="AJ679" s="99"/>
      <c r="AK679" s="99"/>
      <c r="AL679" s="99"/>
      <c r="AM679" s="99"/>
      <c r="AN679" s="99"/>
      <c r="AO679" s="99"/>
      <c r="AP679" s="99"/>
      <c r="AQ679" s="99"/>
      <c r="AR679" s="99"/>
      <c r="AS679" s="99"/>
      <c r="AT679" s="99"/>
      <c r="AU679" s="99"/>
      <c r="AV679" s="99"/>
      <c r="AW679" s="99"/>
      <c r="AX679" s="99"/>
      <c r="AY679" s="99"/>
      <c r="AZ679" s="99"/>
      <c r="BA679" s="99"/>
      <c r="BB679" s="99"/>
      <c r="BC679" s="99"/>
      <c r="BD679" s="99"/>
      <c r="BE679" s="99"/>
      <c r="BF679" s="99"/>
      <c r="BG679" s="99"/>
      <c r="BH679" s="99"/>
      <c r="BI679" s="99"/>
      <c r="BJ679" s="99"/>
      <c r="BK679" s="99"/>
      <c r="BL679" s="99"/>
      <c r="BM679" s="99"/>
      <c r="BN679" s="99"/>
      <c r="BO679" s="99"/>
      <c r="BP679" s="99"/>
      <c r="BQ679" s="99"/>
      <c r="BR679" s="99"/>
      <c r="BS679" s="99"/>
      <c r="BT679" s="99"/>
    </row>
    <row r="680" spans="1:72" ht="29.25" customHeight="1" x14ac:dyDescent="0.2">
      <c r="A680" s="99"/>
      <c r="B680" s="99"/>
      <c r="C680" s="99"/>
      <c r="D680" s="99"/>
      <c r="E680" s="99"/>
      <c r="F680" s="99"/>
      <c r="G680" s="99"/>
      <c r="H680" s="99"/>
      <c r="I680" s="99"/>
      <c r="J680" s="99"/>
      <c r="K680" s="99"/>
      <c r="L680" s="99"/>
      <c r="M680" s="99"/>
      <c r="N680" s="99"/>
      <c r="O680" s="99"/>
      <c r="P680" s="99"/>
      <c r="Q680" s="99"/>
      <c r="R680" s="99"/>
      <c r="S680" s="99"/>
      <c r="T680" s="99"/>
      <c r="U680" s="99"/>
      <c r="V680" s="99"/>
      <c r="W680" s="99"/>
      <c r="X680" s="99"/>
      <c r="Y680" s="99"/>
      <c r="Z680" s="99"/>
      <c r="AA680" s="99"/>
      <c r="AB680" s="99"/>
      <c r="AC680" s="99"/>
      <c r="AD680" s="99"/>
      <c r="AE680" s="99"/>
      <c r="AF680" s="99"/>
      <c r="AG680" s="99"/>
      <c r="AH680" s="99"/>
      <c r="AI680" s="99"/>
      <c r="AJ680" s="99"/>
      <c r="AK680" s="99"/>
      <c r="AL680" s="99"/>
      <c r="AM680" s="99"/>
      <c r="AN680" s="99"/>
      <c r="AO680" s="99"/>
      <c r="AP680" s="99"/>
      <c r="AQ680" s="99"/>
      <c r="AR680" s="99"/>
      <c r="AS680" s="99"/>
      <c r="AT680" s="99"/>
      <c r="AU680" s="99"/>
      <c r="AV680" s="99"/>
      <c r="AW680" s="99"/>
      <c r="AX680" s="99"/>
      <c r="AY680" s="99"/>
      <c r="AZ680" s="99"/>
      <c r="BA680" s="99"/>
      <c r="BB680" s="99"/>
      <c r="BC680" s="99"/>
      <c r="BD680" s="99"/>
      <c r="BE680" s="99"/>
      <c r="BF680" s="99"/>
      <c r="BG680" s="99"/>
      <c r="BH680" s="99"/>
      <c r="BI680" s="99"/>
      <c r="BJ680" s="99"/>
      <c r="BK680" s="99"/>
      <c r="BL680" s="99"/>
      <c r="BM680" s="99"/>
      <c r="BN680" s="99"/>
      <c r="BO680" s="99"/>
      <c r="BP680" s="99"/>
      <c r="BQ680" s="99"/>
      <c r="BR680" s="99"/>
      <c r="BS680" s="99"/>
      <c r="BT680" s="99"/>
    </row>
    <row r="681" spans="1:72" ht="29.25" customHeight="1" x14ac:dyDescent="0.2">
      <c r="A681" s="99"/>
      <c r="B681" s="99"/>
      <c r="C681" s="99"/>
      <c r="D681" s="99"/>
      <c r="E681" s="99"/>
      <c r="F681" s="99"/>
      <c r="G681" s="99"/>
      <c r="H681" s="99"/>
      <c r="I681" s="99"/>
      <c r="J681" s="99"/>
      <c r="K681" s="99"/>
      <c r="L681" s="99"/>
      <c r="M681" s="99"/>
      <c r="N681" s="99"/>
      <c r="O681" s="99"/>
      <c r="P681" s="99"/>
      <c r="Q681" s="99"/>
      <c r="R681" s="99"/>
      <c r="S681" s="99"/>
      <c r="T681" s="99"/>
      <c r="U681" s="99"/>
      <c r="V681" s="99"/>
      <c r="W681" s="99"/>
      <c r="X681" s="99"/>
      <c r="Y681" s="99"/>
      <c r="Z681" s="99"/>
      <c r="AA681" s="99"/>
      <c r="AB681" s="99"/>
      <c r="AC681" s="99"/>
      <c r="AD681" s="99"/>
      <c r="AE681" s="99"/>
      <c r="AF681" s="99"/>
      <c r="AG681" s="99"/>
      <c r="AH681" s="99"/>
      <c r="AI681" s="99"/>
      <c r="AJ681" s="99"/>
      <c r="AK681" s="99"/>
      <c r="AL681" s="99"/>
      <c r="AM681" s="99"/>
      <c r="AN681" s="99"/>
      <c r="AO681" s="99"/>
      <c r="AP681" s="99"/>
      <c r="AQ681" s="99"/>
      <c r="AR681" s="99"/>
      <c r="AS681" s="99"/>
      <c r="AT681" s="99"/>
      <c r="AU681" s="99"/>
      <c r="AV681" s="99"/>
      <c r="AW681" s="99"/>
      <c r="AX681" s="99"/>
      <c r="AY681" s="99"/>
      <c r="AZ681" s="99"/>
      <c r="BA681" s="99"/>
      <c r="BB681" s="99"/>
      <c r="BC681" s="99"/>
      <c r="BD681" s="99"/>
      <c r="BE681" s="99"/>
      <c r="BF681" s="99"/>
      <c r="BG681" s="99"/>
      <c r="BH681" s="99"/>
      <c r="BI681" s="99"/>
      <c r="BJ681" s="99"/>
      <c r="BK681" s="99"/>
      <c r="BL681" s="99"/>
      <c r="BM681" s="99"/>
      <c r="BN681" s="99"/>
      <c r="BO681" s="99"/>
      <c r="BP681" s="99"/>
      <c r="BQ681" s="99"/>
      <c r="BR681" s="99"/>
      <c r="BS681" s="99"/>
      <c r="BT681" s="99"/>
    </row>
    <row r="682" spans="1:72" ht="29.25" customHeight="1" x14ac:dyDescent="0.2">
      <c r="A682" s="99"/>
      <c r="B682" s="99"/>
      <c r="C682" s="99"/>
      <c r="D682" s="99"/>
      <c r="E682" s="99"/>
      <c r="F682" s="99"/>
      <c r="G682" s="99"/>
      <c r="H682" s="99"/>
      <c r="I682" s="99"/>
      <c r="J682" s="99"/>
      <c r="K682" s="99"/>
      <c r="L682" s="99"/>
      <c r="M682" s="99"/>
      <c r="N682" s="99"/>
      <c r="O682" s="99"/>
      <c r="P682" s="99"/>
      <c r="Q682" s="99"/>
      <c r="R682" s="99"/>
      <c r="S682" s="99"/>
      <c r="T682" s="99"/>
      <c r="U682" s="99"/>
      <c r="V682" s="99"/>
      <c r="W682" s="99"/>
      <c r="X682" s="99"/>
      <c r="Y682" s="99"/>
      <c r="Z682" s="99"/>
      <c r="AA682" s="99"/>
      <c r="AB682" s="99"/>
      <c r="AC682" s="99"/>
      <c r="AD682" s="99"/>
      <c r="AE682" s="99"/>
      <c r="AF682" s="99"/>
      <c r="AG682" s="99"/>
      <c r="AH682" s="99"/>
      <c r="AI682" s="99"/>
      <c r="AJ682" s="99"/>
      <c r="AK682" s="99"/>
      <c r="AL682" s="99"/>
      <c r="AM682" s="99"/>
      <c r="AN682" s="99"/>
      <c r="AO682" s="99"/>
      <c r="AP682" s="99"/>
      <c r="AQ682" s="99"/>
      <c r="AR682" s="99"/>
      <c r="AS682" s="99"/>
      <c r="AT682" s="99"/>
      <c r="AU682" s="99"/>
      <c r="AV682" s="99"/>
      <c r="AW682" s="99"/>
      <c r="AX682" s="99"/>
      <c r="AY682" s="99"/>
      <c r="AZ682" s="99"/>
      <c r="BA682" s="99"/>
      <c r="BB682" s="99"/>
      <c r="BC682" s="99"/>
      <c r="BD682" s="99"/>
      <c r="BE682" s="99"/>
      <c r="BF682" s="99"/>
      <c r="BG682" s="99"/>
      <c r="BH682" s="99"/>
      <c r="BI682" s="99"/>
      <c r="BJ682" s="99"/>
      <c r="BK682" s="99"/>
      <c r="BL682" s="99"/>
      <c r="BM682" s="99"/>
      <c r="BN682" s="99"/>
      <c r="BO682" s="99"/>
      <c r="BP682" s="99"/>
      <c r="BQ682" s="99"/>
      <c r="BR682" s="99"/>
      <c r="BS682" s="99"/>
      <c r="BT682" s="99"/>
    </row>
    <row r="683" spans="1:72" ht="29.25" customHeight="1" x14ac:dyDescent="0.2">
      <c r="A683" s="99"/>
      <c r="B683" s="99"/>
      <c r="C683" s="99"/>
      <c r="D683" s="99"/>
      <c r="E683" s="99"/>
      <c r="F683" s="99"/>
      <c r="G683" s="99"/>
      <c r="H683" s="99"/>
      <c r="I683" s="99"/>
      <c r="J683" s="99"/>
      <c r="K683" s="99"/>
      <c r="L683" s="99"/>
      <c r="M683" s="99"/>
      <c r="N683" s="99"/>
      <c r="O683" s="99"/>
      <c r="P683" s="99"/>
      <c r="Q683" s="99"/>
      <c r="R683" s="99"/>
      <c r="S683" s="99"/>
      <c r="T683" s="99"/>
      <c r="U683" s="99"/>
      <c r="V683" s="99"/>
      <c r="W683" s="99"/>
      <c r="X683" s="99"/>
      <c r="Y683" s="99"/>
      <c r="Z683" s="99"/>
      <c r="AA683" s="99"/>
      <c r="AB683" s="99"/>
      <c r="AC683" s="99"/>
      <c r="AD683" s="99"/>
      <c r="AE683" s="99"/>
      <c r="AF683" s="99"/>
      <c r="AG683" s="99"/>
      <c r="AH683" s="99"/>
      <c r="AI683" s="99"/>
      <c r="AJ683" s="99"/>
      <c r="AK683" s="99"/>
      <c r="AL683" s="99"/>
      <c r="AM683" s="99"/>
      <c r="AN683" s="99"/>
      <c r="AO683" s="99"/>
      <c r="AP683" s="99"/>
      <c r="AQ683" s="99"/>
      <c r="AR683" s="99"/>
      <c r="AS683" s="99"/>
      <c r="AT683" s="99"/>
      <c r="AU683" s="99"/>
      <c r="AV683" s="99"/>
      <c r="AW683" s="99"/>
      <c r="AX683" s="99"/>
      <c r="AY683" s="99"/>
      <c r="AZ683" s="99"/>
      <c r="BA683" s="99"/>
      <c r="BB683" s="99"/>
      <c r="BC683" s="99"/>
      <c r="BD683" s="99"/>
      <c r="BE683" s="99"/>
      <c r="BF683" s="99"/>
      <c r="BG683" s="99"/>
      <c r="BH683" s="99"/>
      <c r="BI683" s="99"/>
      <c r="BJ683" s="99"/>
      <c r="BK683" s="99"/>
      <c r="BL683" s="99"/>
      <c r="BM683" s="99"/>
      <c r="BN683" s="99"/>
      <c r="BO683" s="99"/>
      <c r="BP683" s="99"/>
      <c r="BQ683" s="99"/>
      <c r="BR683" s="99"/>
      <c r="BS683" s="99"/>
      <c r="BT683" s="99"/>
    </row>
    <row r="684" spans="1:72" ht="29.25" customHeight="1" x14ac:dyDescent="0.2">
      <c r="A684" s="99"/>
      <c r="B684" s="99"/>
      <c r="C684" s="99"/>
      <c r="D684" s="99"/>
      <c r="E684" s="99"/>
      <c r="F684" s="99"/>
      <c r="G684" s="99"/>
      <c r="H684" s="99"/>
      <c r="I684" s="99"/>
      <c r="J684" s="99"/>
      <c r="K684" s="99"/>
      <c r="L684" s="99"/>
      <c r="M684" s="99"/>
      <c r="N684" s="99"/>
      <c r="O684" s="99"/>
      <c r="P684" s="99"/>
      <c r="Q684" s="99"/>
      <c r="R684" s="99"/>
      <c r="S684" s="99"/>
      <c r="T684" s="99"/>
      <c r="U684" s="99"/>
      <c r="V684" s="99"/>
      <c r="W684" s="99"/>
      <c r="X684" s="99"/>
      <c r="Y684" s="99"/>
      <c r="Z684" s="99"/>
      <c r="AA684" s="99"/>
      <c r="AB684" s="99"/>
      <c r="AC684" s="99"/>
      <c r="AD684" s="99"/>
      <c r="AE684" s="99"/>
      <c r="AF684" s="99"/>
      <c r="AG684" s="99"/>
      <c r="AH684" s="99"/>
      <c r="AI684" s="99"/>
      <c r="AJ684" s="99"/>
      <c r="AK684" s="99"/>
      <c r="AL684" s="99"/>
      <c r="AM684" s="99"/>
      <c r="AN684" s="99"/>
      <c r="AO684" s="99"/>
      <c r="AP684" s="99"/>
      <c r="AQ684" s="99"/>
      <c r="AR684" s="99"/>
      <c r="AS684" s="99"/>
      <c r="AT684" s="99"/>
      <c r="AU684" s="99"/>
      <c r="AV684" s="99"/>
      <c r="AW684" s="99"/>
      <c r="AX684" s="99"/>
      <c r="AY684" s="99"/>
      <c r="AZ684" s="99"/>
      <c r="BA684" s="99"/>
      <c r="BB684" s="99"/>
      <c r="BC684" s="99"/>
      <c r="BD684" s="99"/>
      <c r="BE684" s="99"/>
      <c r="BF684" s="99"/>
      <c r="BG684" s="99"/>
      <c r="BH684" s="99"/>
      <c r="BI684" s="99"/>
      <c r="BJ684" s="99"/>
      <c r="BK684" s="99"/>
      <c r="BL684" s="99"/>
      <c r="BM684" s="99"/>
      <c r="BN684" s="99"/>
      <c r="BO684" s="99"/>
      <c r="BP684" s="99"/>
      <c r="BQ684" s="99"/>
      <c r="BR684" s="99"/>
      <c r="BS684" s="99"/>
      <c r="BT684" s="99"/>
    </row>
    <row r="685" spans="1:72" ht="29.25" customHeight="1" x14ac:dyDescent="0.2">
      <c r="A685" s="99"/>
      <c r="B685" s="99"/>
      <c r="C685" s="99"/>
      <c r="D685" s="99"/>
      <c r="E685" s="99"/>
      <c r="F685" s="99"/>
      <c r="G685" s="99"/>
      <c r="H685" s="99"/>
      <c r="I685" s="99"/>
      <c r="J685" s="99"/>
      <c r="K685" s="99"/>
      <c r="L685" s="99"/>
      <c r="M685" s="99"/>
      <c r="N685" s="99"/>
      <c r="O685" s="99"/>
      <c r="P685" s="99"/>
      <c r="Q685" s="99"/>
      <c r="R685" s="99"/>
      <c r="S685" s="99"/>
      <c r="T685" s="99"/>
      <c r="U685" s="99"/>
      <c r="V685" s="99"/>
      <c r="W685" s="99"/>
      <c r="X685" s="99"/>
      <c r="Y685" s="99"/>
      <c r="Z685" s="99"/>
      <c r="AA685" s="99"/>
      <c r="AB685" s="99"/>
      <c r="AC685" s="99"/>
      <c r="AD685" s="99"/>
      <c r="AE685" s="99"/>
      <c r="AF685" s="99"/>
      <c r="AG685" s="99"/>
      <c r="AH685" s="99"/>
      <c r="AI685" s="99"/>
      <c r="AJ685" s="99"/>
      <c r="AK685" s="99"/>
      <c r="AL685" s="99"/>
      <c r="AM685" s="99"/>
      <c r="AN685" s="99"/>
      <c r="AO685" s="99"/>
      <c r="AP685" s="99"/>
      <c r="AQ685" s="99"/>
      <c r="AR685" s="99"/>
      <c r="AS685" s="99"/>
      <c r="AT685" s="99"/>
      <c r="AU685" s="99"/>
      <c r="AV685" s="99"/>
      <c r="AW685" s="99"/>
      <c r="AX685" s="99"/>
      <c r="AY685" s="99"/>
      <c r="AZ685" s="99"/>
      <c r="BA685" s="99"/>
      <c r="BB685" s="99"/>
      <c r="BC685" s="99"/>
      <c r="BD685" s="99"/>
      <c r="BE685" s="99"/>
      <c r="BF685" s="99"/>
      <c r="BG685" s="99"/>
      <c r="BH685" s="99"/>
      <c r="BI685" s="99"/>
      <c r="BJ685" s="99"/>
      <c r="BK685" s="99"/>
      <c r="BL685" s="99"/>
      <c r="BM685" s="99"/>
      <c r="BN685" s="99"/>
      <c r="BO685" s="99"/>
      <c r="BP685" s="99"/>
      <c r="BQ685" s="99"/>
      <c r="BR685" s="99"/>
      <c r="BS685" s="99"/>
      <c r="BT685" s="99"/>
    </row>
    <row r="686" spans="1:72" ht="29.25" customHeight="1" x14ac:dyDescent="0.2">
      <c r="A686" s="99"/>
      <c r="B686" s="99"/>
      <c r="C686" s="99"/>
      <c r="D686" s="99"/>
      <c r="E686" s="99"/>
      <c r="F686" s="99"/>
      <c r="G686" s="99"/>
      <c r="H686" s="99"/>
      <c r="I686" s="99"/>
      <c r="J686" s="99"/>
      <c r="K686" s="99"/>
      <c r="L686" s="99"/>
      <c r="M686" s="99"/>
      <c r="N686" s="99"/>
      <c r="O686" s="99"/>
      <c r="P686" s="99"/>
      <c r="Q686" s="99"/>
      <c r="R686" s="99"/>
      <c r="S686" s="99"/>
      <c r="T686" s="99"/>
      <c r="U686" s="99"/>
      <c r="V686" s="99"/>
      <c r="W686" s="99"/>
      <c r="X686" s="99"/>
      <c r="Y686" s="99"/>
      <c r="Z686" s="99"/>
      <c r="AA686" s="99"/>
      <c r="AB686" s="99"/>
      <c r="AC686" s="99"/>
      <c r="AD686" s="99"/>
      <c r="AE686" s="99"/>
      <c r="AF686" s="99"/>
      <c r="AG686" s="99"/>
      <c r="AH686" s="99"/>
      <c r="AI686" s="99"/>
      <c r="AJ686" s="99"/>
      <c r="AK686" s="99"/>
      <c r="AL686" s="99"/>
      <c r="AM686" s="99"/>
      <c r="AN686" s="99"/>
      <c r="AO686" s="99"/>
      <c r="AP686" s="99"/>
      <c r="AQ686" s="99"/>
      <c r="AR686" s="99"/>
      <c r="AS686" s="99"/>
      <c r="AT686" s="99"/>
      <c r="AU686" s="99"/>
      <c r="AV686" s="99"/>
      <c r="AW686" s="99"/>
      <c r="AX686" s="99"/>
      <c r="AY686" s="99"/>
      <c r="AZ686" s="99"/>
      <c r="BA686" s="99"/>
      <c r="BB686" s="99"/>
      <c r="BC686" s="99"/>
      <c r="BD686" s="99"/>
      <c r="BE686" s="99"/>
      <c r="BF686" s="99"/>
      <c r="BG686" s="99"/>
      <c r="BH686" s="99"/>
      <c r="BI686" s="99"/>
      <c r="BJ686" s="99"/>
      <c r="BK686" s="99"/>
      <c r="BL686" s="99"/>
      <c r="BM686" s="99"/>
      <c r="BN686" s="99"/>
      <c r="BO686" s="99"/>
      <c r="BP686" s="99"/>
      <c r="BQ686" s="99"/>
      <c r="BR686" s="99"/>
      <c r="BS686" s="99"/>
      <c r="BT686" s="99"/>
    </row>
    <row r="687" spans="1:72" ht="29.25" customHeight="1" x14ac:dyDescent="0.2">
      <c r="A687" s="99"/>
      <c r="B687" s="99"/>
      <c r="C687" s="99"/>
      <c r="D687" s="99"/>
      <c r="E687" s="99"/>
      <c r="F687" s="99"/>
      <c r="G687" s="99"/>
      <c r="H687" s="99"/>
      <c r="I687" s="99"/>
      <c r="J687" s="99"/>
      <c r="K687" s="99"/>
      <c r="L687" s="99"/>
      <c r="M687" s="99"/>
      <c r="N687" s="99"/>
      <c r="O687" s="99"/>
      <c r="P687" s="99"/>
      <c r="Q687" s="99"/>
      <c r="R687" s="99"/>
      <c r="S687" s="99"/>
      <c r="T687" s="99"/>
      <c r="U687" s="99"/>
      <c r="V687" s="99"/>
      <c r="W687" s="99"/>
      <c r="X687" s="99"/>
      <c r="Y687" s="99"/>
      <c r="Z687" s="99"/>
      <c r="AA687" s="99"/>
      <c r="AB687" s="99"/>
      <c r="AC687" s="99"/>
      <c r="AD687" s="99"/>
      <c r="AE687" s="99"/>
      <c r="AF687" s="99"/>
      <c r="AG687" s="99"/>
      <c r="AH687" s="99"/>
      <c r="AI687" s="99"/>
      <c r="AJ687" s="99"/>
      <c r="AK687" s="99"/>
      <c r="AL687" s="99"/>
      <c r="AM687" s="99"/>
      <c r="AN687" s="99"/>
      <c r="AO687" s="99"/>
      <c r="AP687" s="99"/>
      <c r="AQ687" s="99"/>
      <c r="AR687" s="99"/>
      <c r="AS687" s="99"/>
      <c r="AT687" s="99"/>
      <c r="AU687" s="99"/>
      <c r="AV687" s="99"/>
      <c r="AW687" s="99"/>
      <c r="AX687" s="99"/>
      <c r="AY687" s="99"/>
      <c r="AZ687" s="99"/>
      <c r="BA687" s="99"/>
      <c r="BB687" s="99"/>
      <c r="BC687" s="99"/>
      <c r="BD687" s="99"/>
      <c r="BE687" s="99"/>
      <c r="BF687" s="99"/>
      <c r="BG687" s="99"/>
      <c r="BH687" s="99"/>
      <c r="BI687" s="99"/>
      <c r="BJ687" s="99"/>
      <c r="BK687" s="99"/>
      <c r="BL687" s="99"/>
      <c r="BM687" s="99"/>
      <c r="BN687" s="99"/>
      <c r="BO687" s="99"/>
      <c r="BP687" s="99"/>
      <c r="BQ687" s="99"/>
      <c r="BR687" s="99"/>
      <c r="BS687" s="99"/>
      <c r="BT687" s="99"/>
    </row>
    <row r="688" spans="1:72" ht="29.25" customHeight="1" x14ac:dyDescent="0.2">
      <c r="A688" s="99"/>
      <c r="B688" s="99"/>
      <c r="C688" s="99"/>
      <c r="D688" s="99"/>
      <c r="E688" s="99"/>
      <c r="F688" s="99"/>
      <c r="G688" s="99"/>
      <c r="H688" s="99"/>
      <c r="I688" s="99"/>
      <c r="J688" s="99"/>
      <c r="K688" s="99"/>
      <c r="L688" s="99"/>
      <c r="M688" s="99"/>
      <c r="N688" s="99"/>
      <c r="O688" s="99"/>
      <c r="P688" s="99"/>
      <c r="Q688" s="99"/>
      <c r="R688" s="99"/>
      <c r="S688" s="99"/>
      <c r="T688" s="99"/>
      <c r="U688" s="99"/>
      <c r="V688" s="99"/>
      <c r="W688" s="99"/>
      <c r="X688" s="99"/>
      <c r="Y688" s="99"/>
      <c r="Z688" s="99"/>
      <c r="AA688" s="99"/>
      <c r="AB688" s="99"/>
      <c r="AC688" s="99"/>
      <c r="AD688" s="99"/>
      <c r="AE688" s="99"/>
      <c r="AF688" s="99"/>
      <c r="AG688" s="99"/>
      <c r="AH688" s="99"/>
      <c r="AI688" s="99"/>
      <c r="AJ688" s="99"/>
      <c r="AK688" s="99"/>
      <c r="AL688" s="99"/>
      <c r="AM688" s="99"/>
      <c r="AN688" s="99"/>
      <c r="AO688" s="99"/>
      <c r="AP688" s="99"/>
      <c r="AQ688" s="99"/>
      <c r="AR688" s="99"/>
      <c r="AS688" s="99"/>
      <c r="AT688" s="99"/>
      <c r="AU688" s="99"/>
      <c r="AV688" s="99"/>
      <c r="AW688" s="99"/>
      <c r="AX688" s="99"/>
      <c r="AY688" s="99"/>
      <c r="AZ688" s="99"/>
      <c r="BA688" s="99"/>
      <c r="BB688" s="99"/>
      <c r="BC688" s="99"/>
      <c r="BD688" s="99"/>
      <c r="BE688" s="99"/>
      <c r="BF688" s="99"/>
      <c r="BG688" s="99"/>
      <c r="BH688" s="99"/>
      <c r="BI688" s="99"/>
      <c r="BJ688" s="99"/>
      <c r="BK688" s="99"/>
      <c r="BL688" s="99"/>
      <c r="BM688" s="99"/>
      <c r="BN688" s="99"/>
      <c r="BO688" s="99"/>
      <c r="BP688" s="99"/>
      <c r="BQ688" s="99"/>
      <c r="BR688" s="99"/>
      <c r="BS688" s="99"/>
      <c r="BT688" s="99"/>
    </row>
    <row r="689" spans="1:72" ht="29.25" customHeight="1" x14ac:dyDescent="0.2">
      <c r="A689" s="99"/>
      <c r="B689" s="99"/>
      <c r="C689" s="99"/>
      <c r="D689" s="99"/>
      <c r="E689" s="99"/>
      <c r="F689" s="99"/>
      <c r="G689" s="99"/>
      <c r="H689" s="99"/>
      <c r="I689" s="99"/>
      <c r="J689" s="99"/>
      <c r="K689" s="99"/>
      <c r="L689" s="99"/>
      <c r="M689" s="99"/>
      <c r="N689" s="99"/>
      <c r="O689" s="99"/>
      <c r="P689" s="99"/>
      <c r="Q689" s="99"/>
      <c r="R689" s="99"/>
      <c r="S689" s="99"/>
      <c r="T689" s="99"/>
      <c r="U689" s="99"/>
      <c r="V689" s="99"/>
      <c r="W689" s="99"/>
      <c r="X689" s="99"/>
      <c r="Y689" s="99"/>
      <c r="Z689" s="99"/>
      <c r="AA689" s="99"/>
      <c r="AB689" s="99"/>
      <c r="AC689" s="99"/>
      <c r="AD689" s="99"/>
      <c r="AE689" s="99"/>
      <c r="AF689" s="99"/>
      <c r="AG689" s="99"/>
      <c r="AH689" s="99"/>
      <c r="AI689" s="99"/>
      <c r="AJ689" s="99"/>
      <c r="AK689" s="99"/>
      <c r="AL689" s="99"/>
      <c r="AM689" s="99"/>
      <c r="AN689" s="99"/>
      <c r="AO689" s="99"/>
      <c r="AP689" s="99"/>
      <c r="AQ689" s="99"/>
      <c r="AR689" s="99"/>
      <c r="AS689" s="99"/>
      <c r="AT689" s="99"/>
      <c r="AU689" s="99"/>
      <c r="AV689" s="99"/>
      <c r="AW689" s="99"/>
      <c r="AX689" s="99"/>
      <c r="AY689" s="99"/>
      <c r="AZ689" s="99"/>
      <c r="BA689" s="99"/>
      <c r="BB689" s="99"/>
      <c r="BC689" s="99"/>
      <c r="BD689" s="99"/>
      <c r="BE689" s="99"/>
      <c r="BF689" s="99"/>
      <c r="BG689" s="99"/>
      <c r="BH689" s="99"/>
      <c r="BI689" s="99"/>
      <c r="BJ689" s="99"/>
      <c r="BK689" s="99"/>
      <c r="BL689" s="99"/>
      <c r="BM689" s="99"/>
      <c r="BN689" s="99"/>
      <c r="BO689" s="99"/>
      <c r="BP689" s="99"/>
      <c r="BQ689" s="99"/>
      <c r="BR689" s="99"/>
      <c r="BS689" s="99"/>
      <c r="BT689" s="99"/>
    </row>
    <row r="690" spans="1:72" ht="29.25" customHeight="1" x14ac:dyDescent="0.2">
      <c r="A690" s="99"/>
      <c r="B690" s="99"/>
      <c r="C690" s="99"/>
      <c r="D690" s="99"/>
      <c r="E690" s="99"/>
      <c r="F690" s="99"/>
      <c r="G690" s="99"/>
      <c r="H690" s="99"/>
      <c r="I690" s="99"/>
      <c r="J690" s="99"/>
      <c r="K690" s="99"/>
      <c r="L690" s="99"/>
      <c r="M690" s="99"/>
      <c r="N690" s="99"/>
      <c r="O690" s="99"/>
      <c r="P690" s="99"/>
      <c r="Q690" s="99"/>
      <c r="R690" s="99"/>
      <c r="S690" s="99"/>
      <c r="T690" s="99"/>
      <c r="U690" s="99"/>
      <c r="V690" s="99"/>
      <c r="W690" s="99"/>
      <c r="X690" s="99"/>
      <c r="Y690" s="99"/>
      <c r="Z690" s="99"/>
      <c r="AA690" s="99"/>
      <c r="AB690" s="99"/>
      <c r="AC690" s="99"/>
      <c r="AD690" s="99"/>
      <c r="AE690" s="99"/>
      <c r="AF690" s="99"/>
      <c r="AG690" s="99"/>
      <c r="AH690" s="99"/>
      <c r="AI690" s="99"/>
      <c r="AJ690" s="99"/>
      <c r="AK690" s="99"/>
      <c r="AL690" s="99"/>
      <c r="AM690" s="99"/>
      <c r="AN690" s="99"/>
      <c r="AO690" s="99"/>
      <c r="AP690" s="99"/>
      <c r="AQ690" s="99"/>
      <c r="AR690" s="99"/>
      <c r="AS690" s="99"/>
      <c r="AT690" s="99"/>
      <c r="AU690" s="99"/>
      <c r="AV690" s="99"/>
      <c r="AW690" s="99"/>
      <c r="AX690" s="99"/>
      <c r="AY690" s="99"/>
      <c r="AZ690" s="99"/>
      <c r="BA690" s="99"/>
      <c r="BB690" s="99"/>
      <c r="BC690" s="99"/>
      <c r="BD690" s="99"/>
      <c r="BE690" s="99"/>
      <c r="BF690" s="99"/>
      <c r="BG690" s="99"/>
      <c r="BH690" s="99"/>
      <c r="BI690" s="99"/>
      <c r="BJ690" s="99"/>
      <c r="BK690" s="99"/>
      <c r="BL690" s="99"/>
      <c r="BM690" s="99"/>
      <c r="BN690" s="99"/>
      <c r="BO690" s="99"/>
      <c r="BP690" s="99"/>
      <c r="BQ690" s="99"/>
      <c r="BR690" s="99"/>
      <c r="BS690" s="99"/>
      <c r="BT690" s="99"/>
    </row>
    <row r="691" spans="1:72" ht="29.25" customHeight="1" x14ac:dyDescent="0.2">
      <c r="A691" s="99"/>
      <c r="B691" s="99"/>
      <c r="C691" s="99"/>
      <c r="D691" s="99"/>
      <c r="E691" s="99"/>
      <c r="F691" s="99"/>
      <c r="G691" s="99"/>
      <c r="H691" s="99"/>
      <c r="I691" s="99"/>
      <c r="J691" s="99"/>
      <c r="K691" s="99"/>
      <c r="L691" s="99"/>
      <c r="M691" s="99"/>
      <c r="N691" s="99"/>
      <c r="O691" s="99"/>
      <c r="P691" s="99"/>
      <c r="Q691" s="99"/>
      <c r="R691" s="99"/>
      <c r="S691" s="99"/>
      <c r="T691" s="99"/>
      <c r="U691" s="99"/>
      <c r="V691" s="99"/>
      <c r="W691" s="99"/>
      <c r="X691" s="99"/>
      <c r="Y691" s="99"/>
      <c r="Z691" s="99"/>
      <c r="AA691" s="99"/>
      <c r="AB691" s="99"/>
      <c r="AC691" s="99"/>
      <c r="AD691" s="99"/>
      <c r="AE691" s="99"/>
      <c r="AF691" s="99"/>
      <c r="AG691" s="99"/>
      <c r="AH691" s="99"/>
      <c r="AI691" s="99"/>
      <c r="AJ691" s="99"/>
      <c r="AK691" s="99"/>
      <c r="AL691" s="99"/>
      <c r="AM691" s="99"/>
      <c r="AN691" s="99"/>
      <c r="AO691" s="99"/>
      <c r="AP691" s="99"/>
      <c r="AQ691" s="99"/>
      <c r="AR691" s="99"/>
      <c r="AS691" s="99"/>
      <c r="AT691" s="99"/>
      <c r="AU691" s="99"/>
      <c r="AV691" s="99"/>
      <c r="AW691" s="99"/>
      <c r="AX691" s="99"/>
      <c r="AY691" s="99"/>
      <c r="AZ691" s="99"/>
      <c r="BA691" s="99"/>
      <c r="BB691" s="99"/>
      <c r="BC691" s="99"/>
      <c r="BD691" s="99"/>
      <c r="BE691" s="99"/>
      <c r="BF691" s="99"/>
      <c r="BG691" s="99"/>
      <c r="BH691" s="99"/>
      <c r="BI691" s="99"/>
      <c r="BJ691" s="99"/>
      <c r="BK691" s="99"/>
      <c r="BL691" s="99"/>
      <c r="BM691" s="99"/>
      <c r="BN691" s="99"/>
      <c r="BO691" s="99"/>
      <c r="BP691" s="99"/>
      <c r="BQ691" s="99"/>
      <c r="BR691" s="99"/>
      <c r="BS691" s="99"/>
      <c r="BT691" s="99"/>
    </row>
    <row r="692" spans="1:72" ht="29.25" customHeight="1" x14ac:dyDescent="0.2">
      <c r="A692" s="99"/>
      <c r="B692" s="99"/>
      <c r="C692" s="99"/>
      <c r="D692" s="99"/>
      <c r="E692" s="99"/>
      <c r="F692" s="99"/>
      <c r="G692" s="99"/>
      <c r="H692" s="99"/>
      <c r="I692" s="99"/>
      <c r="J692" s="99"/>
      <c r="K692" s="99"/>
      <c r="L692" s="99"/>
      <c r="M692" s="99"/>
      <c r="N692" s="99"/>
      <c r="O692" s="99"/>
      <c r="P692" s="99"/>
      <c r="Q692" s="99"/>
      <c r="R692" s="99"/>
      <c r="S692" s="99"/>
      <c r="T692" s="99"/>
      <c r="U692" s="99"/>
      <c r="V692" s="99"/>
      <c r="W692" s="99"/>
      <c r="X692" s="99"/>
      <c r="Y692" s="99"/>
      <c r="Z692" s="99"/>
      <c r="AA692" s="99"/>
      <c r="AB692" s="99"/>
      <c r="AC692" s="99"/>
      <c r="AD692" s="99"/>
      <c r="AE692" s="99"/>
      <c r="AF692" s="99"/>
      <c r="AG692" s="99"/>
      <c r="AH692" s="99"/>
      <c r="AI692" s="99"/>
      <c r="AJ692" s="99"/>
      <c r="AK692" s="99"/>
      <c r="AL692" s="99"/>
      <c r="AM692" s="99"/>
      <c r="AN692" s="99"/>
      <c r="AO692" s="99"/>
      <c r="AP692" s="99"/>
      <c r="AQ692" s="99"/>
      <c r="AR692" s="99"/>
      <c r="AS692" s="99"/>
      <c r="AT692" s="99"/>
      <c r="AU692" s="99"/>
      <c r="AV692" s="99"/>
      <c r="AW692" s="99"/>
      <c r="AX692" s="99"/>
      <c r="AY692" s="99"/>
      <c r="AZ692" s="99"/>
      <c r="BA692" s="99"/>
      <c r="BB692" s="99"/>
      <c r="BC692" s="99"/>
      <c r="BD692" s="99"/>
      <c r="BE692" s="99"/>
      <c r="BF692" s="99"/>
      <c r="BG692" s="99"/>
      <c r="BH692" s="99"/>
      <c r="BI692" s="99"/>
      <c r="BJ692" s="99"/>
      <c r="BK692" s="99"/>
      <c r="BL692" s="99"/>
      <c r="BM692" s="99"/>
      <c r="BN692" s="99"/>
      <c r="BO692" s="99"/>
      <c r="BP692" s="99"/>
      <c r="BQ692" s="99"/>
      <c r="BR692" s="99"/>
      <c r="BS692" s="99"/>
      <c r="BT692" s="99"/>
    </row>
    <row r="693" spans="1:72" ht="29.25" customHeight="1" x14ac:dyDescent="0.2">
      <c r="A693" s="99"/>
      <c r="B693" s="99"/>
      <c r="C693" s="99"/>
      <c r="D693" s="99"/>
      <c r="E693" s="99"/>
      <c r="F693" s="99"/>
      <c r="G693" s="99"/>
      <c r="H693" s="99"/>
      <c r="I693" s="99"/>
      <c r="J693" s="99"/>
      <c r="K693" s="99"/>
      <c r="L693" s="99"/>
      <c r="M693" s="99"/>
      <c r="N693" s="99"/>
      <c r="O693" s="99"/>
      <c r="P693" s="99"/>
      <c r="Q693" s="99"/>
      <c r="R693" s="99"/>
      <c r="S693" s="99"/>
      <c r="T693" s="99"/>
      <c r="U693" s="99"/>
      <c r="V693" s="99"/>
      <c r="W693" s="99"/>
      <c r="X693" s="99"/>
      <c r="Y693" s="99"/>
      <c r="Z693" s="99"/>
      <c r="AA693" s="99"/>
      <c r="AB693" s="99"/>
      <c r="AC693" s="99"/>
      <c r="AD693" s="99"/>
      <c r="AE693" s="99"/>
      <c r="AF693" s="99"/>
      <c r="AG693" s="99"/>
      <c r="AH693" s="99"/>
      <c r="AI693" s="99"/>
      <c r="AJ693" s="99"/>
      <c r="AK693" s="99"/>
      <c r="AL693" s="99"/>
      <c r="AM693" s="99"/>
      <c r="AN693" s="99"/>
      <c r="AO693" s="99"/>
      <c r="AP693" s="99"/>
      <c r="AQ693" s="99"/>
      <c r="AR693" s="99"/>
      <c r="AS693" s="99"/>
      <c r="AT693" s="99"/>
      <c r="AU693" s="99"/>
      <c r="AV693" s="99"/>
      <c r="AW693" s="99"/>
      <c r="AX693" s="99"/>
      <c r="AY693" s="99"/>
      <c r="AZ693" s="99"/>
      <c r="BA693" s="99"/>
      <c r="BB693" s="99"/>
      <c r="BC693" s="99"/>
      <c r="BD693" s="99"/>
      <c r="BE693" s="99"/>
      <c r="BF693" s="99"/>
      <c r="BG693" s="99"/>
      <c r="BH693" s="99"/>
      <c r="BI693" s="99"/>
      <c r="BJ693" s="99"/>
      <c r="BK693" s="99"/>
      <c r="BL693" s="99"/>
      <c r="BM693" s="99"/>
      <c r="BN693" s="99"/>
      <c r="BO693" s="99"/>
      <c r="BP693" s="99"/>
      <c r="BQ693" s="99"/>
      <c r="BR693" s="99"/>
      <c r="BS693" s="99"/>
      <c r="BT693" s="99"/>
    </row>
    <row r="694" spans="1:72" ht="29.25" customHeight="1" x14ac:dyDescent="0.2">
      <c r="A694" s="99"/>
      <c r="B694" s="99"/>
      <c r="C694" s="99"/>
      <c r="D694" s="99"/>
      <c r="E694" s="99"/>
      <c r="F694" s="99"/>
      <c r="G694" s="99"/>
      <c r="H694" s="99"/>
      <c r="I694" s="99"/>
      <c r="J694" s="99"/>
      <c r="K694" s="99"/>
      <c r="L694" s="99"/>
      <c r="M694" s="99"/>
      <c r="N694" s="99"/>
      <c r="O694" s="99"/>
      <c r="P694" s="99"/>
      <c r="Q694" s="99"/>
      <c r="R694" s="99"/>
      <c r="S694" s="99"/>
      <c r="T694" s="99"/>
      <c r="U694" s="99"/>
      <c r="V694" s="99"/>
      <c r="W694" s="99"/>
      <c r="X694" s="99"/>
      <c r="Y694" s="99"/>
      <c r="Z694" s="99"/>
      <c r="AA694" s="99"/>
      <c r="AB694" s="99"/>
      <c r="AC694" s="99"/>
      <c r="AD694" s="99"/>
      <c r="AE694" s="99"/>
      <c r="AF694" s="99"/>
      <c r="AG694" s="99"/>
      <c r="AH694" s="99"/>
      <c r="AI694" s="99"/>
      <c r="AJ694" s="99"/>
      <c r="AK694" s="99"/>
      <c r="AL694" s="99"/>
      <c r="AM694" s="99"/>
      <c r="AN694" s="99"/>
      <c r="AO694" s="99"/>
      <c r="AP694" s="99"/>
      <c r="AQ694" s="99"/>
      <c r="AR694" s="99"/>
      <c r="AS694" s="99"/>
      <c r="AT694" s="99"/>
      <c r="AU694" s="99"/>
      <c r="AV694" s="99"/>
      <c r="AW694" s="99"/>
      <c r="AX694" s="99"/>
      <c r="AY694" s="99"/>
      <c r="AZ694" s="99"/>
      <c r="BA694" s="99"/>
      <c r="BB694" s="99"/>
      <c r="BC694" s="99"/>
      <c r="BD694" s="99"/>
      <c r="BE694" s="99"/>
      <c r="BF694" s="99"/>
      <c r="BG694" s="99"/>
      <c r="BH694" s="99"/>
      <c r="BI694" s="99"/>
      <c r="BJ694" s="99"/>
      <c r="BK694" s="99"/>
      <c r="BL694" s="99"/>
      <c r="BM694" s="99"/>
      <c r="BN694" s="99"/>
      <c r="BO694" s="99"/>
      <c r="BP694" s="99"/>
      <c r="BQ694" s="99"/>
      <c r="BR694" s="99"/>
      <c r="BS694" s="99"/>
      <c r="BT694" s="99"/>
    </row>
    <row r="695" spans="1:72" ht="29.25" customHeight="1" x14ac:dyDescent="0.2">
      <c r="A695" s="99"/>
      <c r="B695" s="99"/>
      <c r="C695" s="99"/>
      <c r="D695" s="99"/>
      <c r="E695" s="99"/>
      <c r="F695" s="99"/>
      <c r="G695" s="99"/>
      <c r="H695" s="99"/>
      <c r="I695" s="99"/>
      <c r="J695" s="99"/>
      <c r="K695" s="99"/>
      <c r="L695" s="99"/>
      <c r="M695" s="99"/>
      <c r="N695" s="99"/>
      <c r="O695" s="99"/>
      <c r="P695" s="99"/>
      <c r="Q695" s="99"/>
      <c r="R695" s="99"/>
      <c r="S695" s="99"/>
      <c r="T695" s="99"/>
      <c r="U695" s="99"/>
      <c r="V695" s="99"/>
      <c r="W695" s="99"/>
      <c r="X695" s="99"/>
      <c r="Y695" s="99"/>
      <c r="Z695" s="99"/>
      <c r="AA695" s="99"/>
      <c r="AB695" s="99"/>
      <c r="AC695" s="99"/>
      <c r="AD695" s="99"/>
      <c r="AE695" s="99"/>
      <c r="AF695" s="99"/>
      <c r="AG695" s="99"/>
      <c r="AH695" s="99"/>
      <c r="AI695" s="99"/>
      <c r="AJ695" s="99"/>
      <c r="AK695" s="99"/>
      <c r="AL695" s="99"/>
      <c r="AM695" s="99"/>
      <c r="AN695" s="99"/>
      <c r="AO695" s="99"/>
      <c r="AP695" s="99"/>
      <c r="AQ695" s="99"/>
      <c r="AR695" s="99"/>
      <c r="AS695" s="99"/>
      <c r="AT695" s="99"/>
      <c r="AU695" s="99"/>
      <c r="AV695" s="99"/>
      <c r="AW695" s="99"/>
      <c r="AX695" s="99"/>
      <c r="AY695" s="99"/>
      <c r="AZ695" s="99"/>
      <c r="BA695" s="99"/>
      <c r="BB695" s="99"/>
      <c r="BC695" s="99"/>
      <c r="BD695" s="99"/>
      <c r="BE695" s="99"/>
      <c r="BF695" s="99"/>
      <c r="BG695" s="99"/>
      <c r="BH695" s="99"/>
      <c r="BI695" s="99"/>
      <c r="BJ695" s="99"/>
      <c r="BK695" s="99"/>
      <c r="BL695" s="99"/>
      <c r="BM695" s="99"/>
      <c r="BN695" s="99"/>
      <c r="BO695" s="99"/>
      <c r="BP695" s="99"/>
      <c r="BQ695" s="99"/>
      <c r="BR695" s="99"/>
      <c r="BS695" s="99"/>
      <c r="BT695" s="99"/>
    </row>
    <row r="696" spans="1:72" ht="29.25" customHeight="1" x14ac:dyDescent="0.2">
      <c r="A696" s="99"/>
      <c r="B696" s="99"/>
      <c r="C696" s="99"/>
      <c r="D696" s="99"/>
      <c r="E696" s="99"/>
      <c r="F696" s="99"/>
      <c r="G696" s="99"/>
      <c r="H696" s="99"/>
      <c r="I696" s="99"/>
      <c r="J696" s="99"/>
      <c r="K696" s="99"/>
      <c r="L696" s="99"/>
      <c r="M696" s="99"/>
      <c r="N696" s="99"/>
      <c r="O696" s="99"/>
      <c r="P696" s="99"/>
      <c r="Q696" s="99"/>
      <c r="R696" s="99"/>
      <c r="S696" s="99"/>
      <c r="T696" s="99"/>
      <c r="U696" s="99"/>
      <c r="V696" s="99"/>
      <c r="W696" s="99"/>
      <c r="X696" s="99"/>
      <c r="Y696" s="99"/>
      <c r="Z696" s="99"/>
      <c r="AA696" s="99"/>
      <c r="AB696" s="99"/>
      <c r="AC696" s="99"/>
      <c r="AD696" s="99"/>
      <c r="AE696" s="99"/>
      <c r="AF696" s="99"/>
      <c r="AG696" s="99"/>
      <c r="AH696" s="99"/>
      <c r="AI696" s="99"/>
      <c r="AJ696" s="99"/>
      <c r="AK696" s="99"/>
      <c r="AL696" s="99"/>
      <c r="AM696" s="99"/>
      <c r="AN696" s="99"/>
      <c r="AO696" s="99"/>
      <c r="AP696" s="99"/>
      <c r="AQ696" s="99"/>
      <c r="AR696" s="99"/>
      <c r="AS696" s="99"/>
      <c r="AT696" s="99"/>
      <c r="AU696" s="99"/>
      <c r="AV696" s="99"/>
      <c r="AW696" s="99"/>
      <c r="AX696" s="99"/>
      <c r="AY696" s="99"/>
      <c r="AZ696" s="99"/>
      <c r="BA696" s="99"/>
      <c r="BB696" s="99"/>
      <c r="BC696" s="99"/>
      <c r="BD696" s="99"/>
      <c r="BE696" s="99"/>
      <c r="BF696" s="99"/>
      <c r="BG696" s="99"/>
      <c r="BH696" s="99"/>
      <c r="BI696" s="99"/>
      <c r="BJ696" s="99"/>
      <c r="BK696" s="99"/>
      <c r="BL696" s="99"/>
      <c r="BM696" s="99"/>
      <c r="BN696" s="99"/>
      <c r="BO696" s="99"/>
      <c r="BP696" s="99"/>
      <c r="BQ696" s="99"/>
      <c r="BR696" s="99"/>
      <c r="BS696" s="99"/>
      <c r="BT696" s="99"/>
    </row>
    <row r="697" spans="1:72" ht="29.25" customHeight="1" x14ac:dyDescent="0.2">
      <c r="A697" s="99"/>
      <c r="B697" s="99"/>
      <c r="C697" s="99"/>
      <c r="D697" s="99"/>
      <c r="E697" s="99"/>
      <c r="F697" s="99"/>
      <c r="G697" s="99"/>
      <c r="H697" s="99"/>
      <c r="I697" s="99"/>
      <c r="J697" s="99"/>
      <c r="K697" s="99"/>
      <c r="L697" s="99"/>
      <c r="M697" s="99"/>
      <c r="N697" s="99"/>
      <c r="O697" s="99"/>
      <c r="P697" s="99"/>
      <c r="Q697" s="99"/>
      <c r="R697" s="99"/>
      <c r="S697" s="99"/>
      <c r="T697" s="99"/>
      <c r="U697" s="99"/>
      <c r="V697" s="99"/>
      <c r="W697" s="99"/>
      <c r="X697" s="99"/>
      <c r="Y697" s="99"/>
      <c r="Z697" s="99"/>
      <c r="AA697" s="99"/>
      <c r="AB697" s="99"/>
      <c r="AC697" s="99"/>
      <c r="AD697" s="99"/>
      <c r="AE697" s="99"/>
      <c r="AF697" s="99"/>
      <c r="AG697" s="99"/>
      <c r="AH697" s="99"/>
      <c r="AI697" s="99"/>
      <c r="AJ697" s="99"/>
      <c r="AK697" s="99"/>
      <c r="AL697" s="99"/>
      <c r="AM697" s="99"/>
      <c r="AN697" s="99"/>
      <c r="AO697" s="99"/>
      <c r="AP697" s="99"/>
      <c r="AQ697" s="99"/>
      <c r="AR697" s="99"/>
      <c r="AS697" s="99"/>
      <c r="AT697" s="99"/>
      <c r="AU697" s="99"/>
      <c r="AV697" s="99"/>
      <c r="AW697" s="99"/>
      <c r="AX697" s="99"/>
      <c r="AY697" s="99"/>
      <c r="AZ697" s="99"/>
      <c r="BA697" s="99"/>
      <c r="BB697" s="99"/>
      <c r="BC697" s="99"/>
      <c r="BD697" s="99"/>
      <c r="BE697" s="99"/>
      <c r="BF697" s="99"/>
      <c r="BG697" s="99"/>
      <c r="BH697" s="99"/>
      <c r="BI697" s="99"/>
      <c r="BJ697" s="99"/>
      <c r="BK697" s="99"/>
      <c r="BL697" s="99"/>
      <c r="BM697" s="99"/>
      <c r="BN697" s="99"/>
      <c r="BO697" s="99"/>
      <c r="BP697" s="99"/>
      <c r="BQ697" s="99"/>
      <c r="BR697" s="99"/>
      <c r="BS697" s="99"/>
      <c r="BT697" s="99"/>
    </row>
    <row r="698" spans="1:72" ht="29.25" customHeight="1" x14ac:dyDescent="0.2">
      <c r="A698" s="99"/>
      <c r="B698" s="99"/>
      <c r="C698" s="99"/>
      <c r="D698" s="99"/>
      <c r="E698" s="9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99"/>
      <c r="AY698" s="99"/>
      <c r="AZ698" s="99"/>
      <c r="BA698" s="99"/>
      <c r="BB698" s="99"/>
      <c r="BC698" s="99"/>
      <c r="BD698" s="99"/>
      <c r="BE698" s="99"/>
      <c r="BF698" s="99"/>
      <c r="BG698" s="99"/>
      <c r="BH698" s="99"/>
      <c r="BI698" s="99"/>
      <c r="BJ698" s="99"/>
      <c r="BK698" s="99"/>
      <c r="BL698" s="99"/>
      <c r="BM698" s="99"/>
      <c r="BN698" s="99"/>
      <c r="BO698" s="99"/>
      <c r="BP698" s="99"/>
      <c r="BQ698" s="99"/>
      <c r="BR698" s="99"/>
      <c r="BS698" s="99"/>
      <c r="BT698" s="99"/>
    </row>
    <row r="699" spans="1:72" ht="29.25" customHeight="1" x14ac:dyDescent="0.2">
      <c r="A699" s="99"/>
      <c r="B699" s="99"/>
      <c r="C699" s="99"/>
      <c r="D699" s="99"/>
      <c r="E699" s="99"/>
      <c r="F699" s="99"/>
      <c r="G699" s="99"/>
      <c r="H699" s="99"/>
      <c r="I699" s="99"/>
      <c r="J699" s="99"/>
      <c r="K699" s="99"/>
      <c r="L699" s="99"/>
      <c r="M699" s="99"/>
      <c r="N699" s="99"/>
      <c r="O699" s="99"/>
      <c r="P699" s="99"/>
      <c r="Q699" s="99"/>
      <c r="R699" s="99"/>
      <c r="S699" s="99"/>
      <c r="T699" s="99"/>
      <c r="U699" s="99"/>
      <c r="V699" s="99"/>
      <c r="W699" s="99"/>
      <c r="X699" s="99"/>
      <c r="Y699" s="99"/>
      <c r="Z699" s="99"/>
      <c r="AA699" s="99"/>
      <c r="AB699" s="99"/>
      <c r="AC699" s="99"/>
      <c r="AD699" s="99"/>
      <c r="AE699" s="99"/>
      <c r="AF699" s="99"/>
      <c r="AG699" s="99"/>
      <c r="AH699" s="99"/>
      <c r="AI699" s="99"/>
      <c r="AJ699" s="99"/>
      <c r="AK699" s="99"/>
      <c r="AL699" s="99"/>
      <c r="AM699" s="99"/>
      <c r="AN699" s="99"/>
      <c r="AO699" s="99"/>
      <c r="AP699" s="99"/>
      <c r="AQ699" s="99"/>
      <c r="AR699" s="99"/>
      <c r="AS699" s="99"/>
      <c r="AT699" s="99"/>
      <c r="AU699" s="99"/>
      <c r="AV699" s="99"/>
      <c r="AW699" s="99"/>
      <c r="AX699" s="99"/>
      <c r="AY699" s="99"/>
      <c r="AZ699" s="99"/>
      <c r="BA699" s="99"/>
      <c r="BB699" s="99"/>
      <c r="BC699" s="99"/>
      <c r="BD699" s="99"/>
      <c r="BE699" s="99"/>
      <c r="BF699" s="99"/>
      <c r="BG699" s="99"/>
      <c r="BH699" s="99"/>
      <c r="BI699" s="99"/>
      <c r="BJ699" s="99"/>
      <c r="BK699" s="99"/>
      <c r="BL699" s="99"/>
      <c r="BM699" s="99"/>
      <c r="BN699" s="99"/>
      <c r="BO699" s="99"/>
      <c r="BP699" s="99"/>
      <c r="BQ699" s="99"/>
      <c r="BR699" s="99"/>
      <c r="BS699" s="99"/>
      <c r="BT699" s="99"/>
    </row>
    <row r="700" spans="1:72" ht="29.25" customHeight="1" x14ac:dyDescent="0.2">
      <c r="A700" s="99"/>
      <c r="B700" s="99"/>
      <c r="C700" s="99"/>
      <c r="D700" s="99"/>
      <c r="E700" s="99"/>
      <c r="F700" s="99"/>
      <c r="G700" s="99"/>
      <c r="H700" s="99"/>
      <c r="I700" s="99"/>
      <c r="J700" s="99"/>
      <c r="K700" s="99"/>
      <c r="L700" s="99"/>
      <c r="M700" s="99"/>
      <c r="N700" s="99"/>
      <c r="O700" s="99"/>
      <c r="P700" s="99"/>
      <c r="Q700" s="99"/>
      <c r="R700" s="99"/>
      <c r="S700" s="99"/>
      <c r="T700" s="99"/>
      <c r="U700" s="99"/>
      <c r="V700" s="99"/>
      <c r="W700" s="99"/>
      <c r="X700" s="99"/>
      <c r="Y700" s="99"/>
      <c r="Z700" s="99"/>
      <c r="AA700" s="99"/>
      <c r="AB700" s="99"/>
      <c r="AC700" s="99"/>
      <c r="AD700" s="99"/>
      <c r="AE700" s="99"/>
      <c r="AF700" s="99"/>
      <c r="AG700" s="99"/>
      <c r="AH700" s="99"/>
      <c r="AI700" s="99"/>
      <c r="AJ700" s="99"/>
      <c r="AK700" s="99"/>
      <c r="AL700" s="99"/>
      <c r="AM700" s="99"/>
      <c r="AN700" s="99"/>
      <c r="AO700" s="99"/>
      <c r="AP700" s="99"/>
      <c r="AQ700" s="99"/>
      <c r="AR700" s="99"/>
      <c r="AS700" s="99"/>
      <c r="AT700" s="99"/>
      <c r="AU700" s="99"/>
      <c r="AV700" s="99"/>
      <c r="AW700" s="99"/>
      <c r="AX700" s="99"/>
      <c r="AY700" s="99"/>
      <c r="AZ700" s="99"/>
      <c r="BA700" s="99"/>
      <c r="BB700" s="99"/>
      <c r="BC700" s="99"/>
      <c r="BD700" s="99"/>
      <c r="BE700" s="99"/>
      <c r="BF700" s="99"/>
      <c r="BG700" s="99"/>
      <c r="BH700" s="99"/>
      <c r="BI700" s="99"/>
      <c r="BJ700" s="99"/>
      <c r="BK700" s="99"/>
      <c r="BL700" s="99"/>
      <c r="BM700" s="99"/>
      <c r="BN700" s="99"/>
      <c r="BO700" s="99"/>
      <c r="BP700" s="99"/>
      <c r="BQ700" s="99"/>
      <c r="BR700" s="99"/>
      <c r="BS700" s="99"/>
      <c r="BT700" s="99"/>
    </row>
    <row r="701" spans="1:72" ht="29.25" customHeight="1" x14ac:dyDescent="0.2">
      <c r="A701" s="99"/>
      <c r="B701" s="99"/>
      <c r="C701" s="99"/>
      <c r="D701" s="99"/>
      <c r="E701" s="99"/>
      <c r="F701" s="99"/>
      <c r="G701" s="99"/>
      <c r="H701" s="99"/>
      <c r="I701" s="99"/>
      <c r="J701" s="99"/>
      <c r="K701" s="99"/>
      <c r="L701" s="99"/>
      <c r="M701" s="99"/>
      <c r="N701" s="99"/>
      <c r="O701" s="99"/>
      <c r="P701" s="99"/>
      <c r="Q701" s="99"/>
      <c r="R701" s="99"/>
      <c r="S701" s="99"/>
      <c r="T701" s="99"/>
      <c r="U701" s="99"/>
      <c r="V701" s="99"/>
      <c r="W701" s="99"/>
      <c r="X701" s="99"/>
      <c r="Y701" s="99"/>
      <c r="Z701" s="99"/>
      <c r="AA701" s="99"/>
      <c r="AB701" s="99"/>
      <c r="AC701" s="99"/>
      <c r="AD701" s="99"/>
      <c r="AE701" s="99"/>
      <c r="AF701" s="99"/>
      <c r="AG701" s="99"/>
      <c r="AH701" s="99"/>
      <c r="AI701" s="99"/>
      <c r="AJ701" s="99"/>
      <c r="AK701" s="99"/>
      <c r="AL701" s="99"/>
      <c r="AM701" s="99"/>
      <c r="AN701" s="99"/>
      <c r="AO701" s="99"/>
      <c r="AP701" s="99"/>
      <c r="AQ701" s="99"/>
      <c r="AR701" s="99"/>
      <c r="AS701" s="99"/>
      <c r="AT701" s="99"/>
      <c r="AU701" s="99"/>
      <c r="AV701" s="99"/>
      <c r="AW701" s="99"/>
      <c r="AX701" s="99"/>
      <c r="AY701" s="99"/>
      <c r="AZ701" s="99"/>
      <c r="BA701" s="99"/>
      <c r="BB701" s="99"/>
      <c r="BC701" s="99"/>
      <c r="BD701" s="99"/>
      <c r="BE701" s="99"/>
      <c r="BF701" s="99"/>
      <c r="BG701" s="99"/>
      <c r="BH701" s="99"/>
      <c r="BI701" s="99"/>
      <c r="BJ701" s="99"/>
      <c r="BK701" s="99"/>
      <c r="BL701" s="99"/>
      <c r="BM701" s="99"/>
      <c r="BN701" s="99"/>
      <c r="BO701" s="99"/>
      <c r="BP701" s="99"/>
      <c r="BQ701" s="99"/>
      <c r="BR701" s="99"/>
      <c r="BS701" s="99"/>
      <c r="BT701" s="99"/>
    </row>
    <row r="702" spans="1:72" ht="29.25" customHeight="1" x14ac:dyDescent="0.2">
      <c r="A702" s="99"/>
      <c r="B702" s="99"/>
      <c r="C702" s="99"/>
      <c r="D702" s="99"/>
      <c r="E702" s="99"/>
      <c r="F702" s="99"/>
      <c r="G702" s="99"/>
      <c r="H702" s="99"/>
      <c r="I702" s="99"/>
      <c r="J702" s="99"/>
      <c r="K702" s="99"/>
      <c r="L702" s="99"/>
      <c r="M702" s="99"/>
      <c r="N702" s="99"/>
      <c r="O702" s="99"/>
      <c r="P702" s="99"/>
      <c r="Q702" s="99"/>
      <c r="R702" s="99"/>
      <c r="S702" s="99"/>
      <c r="T702" s="99"/>
      <c r="U702" s="99"/>
      <c r="V702" s="99"/>
      <c r="W702" s="99"/>
      <c r="X702" s="99"/>
      <c r="Y702" s="99"/>
      <c r="Z702" s="99"/>
      <c r="AA702" s="99"/>
      <c r="AB702" s="99"/>
      <c r="AC702" s="99"/>
      <c r="AD702" s="99"/>
      <c r="AE702" s="99"/>
      <c r="AF702" s="99"/>
      <c r="AG702" s="99"/>
      <c r="AH702" s="99"/>
      <c r="AI702" s="99"/>
      <c r="AJ702" s="99"/>
      <c r="AK702" s="99"/>
      <c r="AL702" s="99"/>
      <c r="AM702" s="99"/>
      <c r="AN702" s="99"/>
      <c r="AO702" s="99"/>
      <c r="AP702" s="99"/>
      <c r="AQ702" s="99"/>
      <c r="AR702" s="99"/>
      <c r="AS702" s="99"/>
      <c r="AT702" s="99"/>
      <c r="AU702" s="99"/>
      <c r="AV702" s="99"/>
      <c r="AW702" s="99"/>
      <c r="AX702" s="99"/>
      <c r="AY702" s="99"/>
      <c r="AZ702" s="99"/>
      <c r="BA702" s="99"/>
      <c r="BB702" s="99"/>
      <c r="BC702" s="99"/>
      <c r="BD702" s="99"/>
      <c r="BE702" s="99"/>
      <c r="BF702" s="99"/>
      <c r="BG702" s="99"/>
      <c r="BH702" s="99"/>
      <c r="BI702" s="99"/>
      <c r="BJ702" s="99"/>
      <c r="BK702" s="99"/>
      <c r="BL702" s="99"/>
      <c r="BM702" s="99"/>
      <c r="BN702" s="99"/>
      <c r="BO702" s="99"/>
      <c r="BP702" s="99"/>
      <c r="BQ702" s="99"/>
      <c r="BR702" s="99"/>
      <c r="BS702" s="99"/>
      <c r="BT702" s="99"/>
    </row>
    <row r="703" spans="1:72" ht="29.25" customHeight="1" x14ac:dyDescent="0.2">
      <c r="A703" s="99"/>
      <c r="B703" s="99"/>
      <c r="C703" s="99"/>
      <c r="D703" s="99"/>
      <c r="E703" s="99"/>
      <c r="F703" s="99"/>
      <c r="G703" s="99"/>
      <c r="H703" s="99"/>
      <c r="I703" s="99"/>
      <c r="J703" s="99"/>
      <c r="K703" s="99"/>
      <c r="L703" s="99"/>
      <c r="M703" s="99"/>
      <c r="N703" s="99"/>
      <c r="O703" s="99"/>
      <c r="P703" s="99"/>
      <c r="Q703" s="99"/>
      <c r="R703" s="99"/>
      <c r="S703" s="99"/>
      <c r="T703" s="99"/>
      <c r="U703" s="99"/>
      <c r="V703" s="99"/>
      <c r="W703" s="99"/>
      <c r="X703" s="99"/>
      <c r="Y703" s="99"/>
      <c r="Z703" s="99"/>
      <c r="AA703" s="99"/>
      <c r="AB703" s="99"/>
      <c r="AC703" s="99"/>
      <c r="AD703" s="99"/>
      <c r="AE703" s="99"/>
      <c r="AF703" s="99"/>
      <c r="AG703" s="99"/>
      <c r="AH703" s="99"/>
      <c r="AI703" s="99"/>
      <c r="AJ703" s="99"/>
      <c r="AK703" s="99"/>
      <c r="AL703" s="99"/>
      <c r="AM703" s="99"/>
      <c r="AN703" s="99"/>
      <c r="AO703" s="99"/>
      <c r="AP703" s="99"/>
      <c r="AQ703" s="99"/>
      <c r="AR703" s="99"/>
      <c r="AS703" s="99"/>
      <c r="AT703" s="99"/>
      <c r="AU703" s="99"/>
      <c r="AV703" s="99"/>
      <c r="AW703" s="99"/>
      <c r="AX703" s="99"/>
      <c r="AY703" s="99"/>
      <c r="AZ703" s="99"/>
      <c r="BA703" s="99"/>
      <c r="BB703" s="99"/>
      <c r="BC703" s="99"/>
      <c r="BD703" s="99"/>
      <c r="BE703" s="99"/>
      <c r="BF703" s="99"/>
      <c r="BG703" s="99"/>
      <c r="BH703" s="99"/>
      <c r="BI703" s="99"/>
      <c r="BJ703" s="99"/>
      <c r="BK703" s="99"/>
      <c r="BL703" s="99"/>
      <c r="BM703" s="99"/>
      <c r="BN703" s="99"/>
      <c r="BO703" s="99"/>
      <c r="BP703" s="99"/>
      <c r="BQ703" s="99"/>
      <c r="BR703" s="99"/>
      <c r="BS703" s="99"/>
      <c r="BT703" s="99"/>
    </row>
    <row r="704" spans="1:72" ht="29.25" customHeight="1" x14ac:dyDescent="0.2">
      <c r="A704" s="99"/>
      <c r="B704" s="99"/>
      <c r="C704" s="99"/>
      <c r="D704" s="99"/>
      <c r="E704" s="99"/>
      <c r="F704" s="99"/>
      <c r="G704" s="99"/>
      <c r="H704" s="99"/>
      <c r="I704" s="99"/>
      <c r="J704" s="99"/>
      <c r="K704" s="99"/>
      <c r="L704" s="99"/>
      <c r="M704" s="99"/>
      <c r="N704" s="99"/>
      <c r="O704" s="99"/>
      <c r="P704" s="99"/>
      <c r="Q704" s="99"/>
      <c r="R704" s="99"/>
      <c r="S704" s="99"/>
      <c r="T704" s="99"/>
      <c r="U704" s="99"/>
      <c r="V704" s="99"/>
      <c r="W704" s="99"/>
      <c r="X704" s="99"/>
      <c r="Y704" s="99"/>
      <c r="Z704" s="99"/>
      <c r="AA704" s="99"/>
      <c r="AB704" s="99"/>
      <c r="AC704" s="99"/>
      <c r="AD704" s="99"/>
      <c r="AE704" s="99"/>
      <c r="AF704" s="99"/>
      <c r="AG704" s="99"/>
      <c r="AH704" s="99"/>
      <c r="AI704" s="99"/>
      <c r="AJ704" s="99"/>
      <c r="AK704" s="99"/>
      <c r="AL704" s="99"/>
      <c r="AM704" s="99"/>
      <c r="AN704" s="99"/>
      <c r="AO704" s="99"/>
      <c r="AP704" s="99"/>
      <c r="AQ704" s="99"/>
      <c r="AR704" s="99"/>
      <c r="AS704" s="99"/>
      <c r="AT704" s="99"/>
      <c r="AU704" s="99"/>
      <c r="AV704" s="99"/>
      <c r="AW704" s="99"/>
      <c r="AX704" s="99"/>
      <c r="AY704" s="99"/>
      <c r="AZ704" s="99"/>
      <c r="BA704" s="99"/>
      <c r="BB704" s="99"/>
      <c r="BC704" s="99"/>
      <c r="BD704" s="99"/>
      <c r="BE704" s="99"/>
      <c r="BF704" s="99"/>
      <c r="BG704" s="99"/>
      <c r="BH704" s="99"/>
      <c r="BI704" s="99"/>
      <c r="BJ704" s="99"/>
      <c r="BK704" s="99"/>
      <c r="BL704" s="99"/>
      <c r="BM704" s="99"/>
      <c r="BN704" s="99"/>
      <c r="BO704" s="99"/>
      <c r="BP704" s="99"/>
      <c r="BQ704" s="99"/>
      <c r="BR704" s="99"/>
      <c r="BS704" s="99"/>
      <c r="BT704" s="99"/>
    </row>
    <row r="705" spans="1:72" ht="29.25" customHeight="1" x14ac:dyDescent="0.2">
      <c r="A705" s="99"/>
      <c r="B705" s="99"/>
      <c r="C705" s="99"/>
      <c r="D705" s="99"/>
      <c r="E705" s="99"/>
      <c r="F705" s="99"/>
      <c r="G705" s="99"/>
      <c r="H705" s="99"/>
      <c r="I705" s="99"/>
      <c r="J705" s="99"/>
      <c r="K705" s="99"/>
      <c r="L705" s="99"/>
      <c r="M705" s="99"/>
      <c r="N705" s="99"/>
      <c r="O705" s="99"/>
      <c r="P705" s="99"/>
      <c r="Q705" s="99"/>
      <c r="R705" s="99"/>
      <c r="S705" s="99"/>
      <c r="T705" s="99"/>
      <c r="U705" s="99"/>
      <c r="V705" s="99"/>
      <c r="W705" s="99"/>
      <c r="X705" s="99"/>
      <c r="Y705" s="99"/>
      <c r="Z705" s="99"/>
      <c r="AA705" s="99"/>
      <c r="AB705" s="99"/>
      <c r="AC705" s="99"/>
      <c r="AD705" s="99"/>
      <c r="AE705" s="99"/>
      <c r="AF705" s="99"/>
      <c r="AG705" s="99"/>
      <c r="AH705" s="99"/>
      <c r="AI705" s="99"/>
      <c r="AJ705" s="99"/>
      <c r="AK705" s="99"/>
      <c r="AL705" s="99"/>
      <c r="AM705" s="99"/>
      <c r="AN705" s="99"/>
      <c r="AO705" s="99"/>
      <c r="AP705" s="99"/>
      <c r="AQ705" s="99"/>
      <c r="AR705" s="99"/>
      <c r="AS705" s="99"/>
      <c r="AT705" s="99"/>
      <c r="AU705" s="99"/>
      <c r="AV705" s="99"/>
      <c r="AW705" s="99"/>
      <c r="AX705" s="99"/>
      <c r="AY705" s="99"/>
      <c r="AZ705" s="99"/>
      <c r="BA705" s="99"/>
      <c r="BB705" s="99"/>
      <c r="BC705" s="99"/>
      <c r="BD705" s="99"/>
      <c r="BE705" s="99"/>
      <c r="BF705" s="99"/>
      <c r="BG705" s="99"/>
      <c r="BH705" s="99"/>
      <c r="BI705" s="99"/>
      <c r="BJ705" s="99"/>
      <c r="BK705" s="99"/>
      <c r="BL705" s="99"/>
      <c r="BM705" s="99"/>
      <c r="BN705" s="99"/>
      <c r="BO705" s="99"/>
      <c r="BP705" s="99"/>
      <c r="BQ705" s="99"/>
      <c r="BR705" s="99"/>
      <c r="BS705" s="99"/>
      <c r="BT705" s="99"/>
    </row>
    <row r="706" spans="1:72" ht="29.25" customHeight="1" x14ac:dyDescent="0.2">
      <c r="A706" s="99"/>
      <c r="B706" s="99"/>
      <c r="C706" s="99"/>
      <c r="D706" s="99"/>
      <c r="E706" s="99"/>
      <c r="F706" s="99"/>
      <c r="G706" s="99"/>
      <c r="H706" s="99"/>
      <c r="I706" s="99"/>
      <c r="J706" s="99"/>
      <c r="K706" s="99"/>
      <c r="L706" s="99"/>
      <c r="M706" s="99"/>
      <c r="N706" s="99"/>
      <c r="O706" s="99"/>
      <c r="P706" s="99"/>
      <c r="Q706" s="99"/>
      <c r="R706" s="99"/>
      <c r="S706" s="99"/>
      <c r="T706" s="99"/>
      <c r="U706" s="99"/>
      <c r="V706" s="99"/>
      <c r="W706" s="99"/>
      <c r="X706" s="99"/>
      <c r="Y706" s="99"/>
      <c r="Z706" s="99"/>
      <c r="AA706" s="99"/>
      <c r="AB706" s="99"/>
      <c r="AC706" s="99"/>
      <c r="AD706" s="99"/>
      <c r="AE706" s="99"/>
      <c r="AF706" s="99"/>
      <c r="AG706" s="99"/>
      <c r="AH706" s="99"/>
      <c r="AI706" s="99"/>
      <c r="AJ706" s="99"/>
      <c r="AK706" s="99"/>
      <c r="AL706" s="99"/>
      <c r="AM706" s="99"/>
      <c r="AN706" s="99"/>
      <c r="AO706" s="99"/>
      <c r="AP706" s="99"/>
      <c r="AQ706" s="99"/>
      <c r="AR706" s="99"/>
      <c r="AS706" s="99"/>
      <c r="AT706" s="99"/>
      <c r="AU706" s="99"/>
      <c r="AV706" s="99"/>
      <c r="AW706" s="99"/>
      <c r="AX706" s="99"/>
      <c r="AY706" s="99"/>
      <c r="AZ706" s="99"/>
      <c r="BA706" s="99"/>
      <c r="BB706" s="99"/>
      <c r="BC706" s="99"/>
      <c r="BD706" s="99"/>
      <c r="BE706" s="99"/>
      <c r="BF706" s="99"/>
      <c r="BG706" s="99"/>
      <c r="BH706" s="99"/>
      <c r="BI706" s="99"/>
      <c r="BJ706" s="99"/>
      <c r="BK706" s="99"/>
      <c r="BL706" s="99"/>
      <c r="BM706" s="99"/>
      <c r="BN706" s="99"/>
      <c r="BO706" s="99"/>
      <c r="BP706" s="99"/>
      <c r="BQ706" s="99"/>
      <c r="BR706" s="99"/>
      <c r="BS706" s="99"/>
      <c r="BT706" s="99"/>
    </row>
    <row r="707" spans="1:72" ht="29.25" customHeight="1" x14ac:dyDescent="0.2">
      <c r="A707" s="99"/>
      <c r="B707" s="99"/>
      <c r="C707" s="99"/>
      <c r="D707" s="99"/>
      <c r="E707" s="99"/>
      <c r="F707" s="99"/>
      <c r="G707" s="99"/>
      <c r="H707" s="99"/>
      <c r="I707" s="99"/>
      <c r="J707" s="99"/>
      <c r="K707" s="99"/>
      <c r="L707" s="99"/>
      <c r="M707" s="99"/>
      <c r="N707" s="99"/>
      <c r="O707" s="99"/>
      <c r="P707" s="99"/>
      <c r="Q707" s="99"/>
      <c r="R707" s="99"/>
      <c r="S707" s="99"/>
      <c r="T707" s="99"/>
      <c r="U707" s="99"/>
      <c r="V707" s="99"/>
      <c r="W707" s="99"/>
      <c r="X707" s="99"/>
      <c r="Y707" s="99"/>
      <c r="Z707" s="99"/>
      <c r="AA707" s="99"/>
      <c r="AB707" s="99"/>
      <c r="AC707" s="99"/>
      <c r="AD707" s="99"/>
      <c r="AE707" s="99"/>
      <c r="AF707" s="99"/>
      <c r="AG707" s="99"/>
      <c r="AH707" s="99"/>
      <c r="AI707" s="99"/>
      <c r="AJ707" s="99"/>
      <c r="AK707" s="99"/>
      <c r="AL707" s="99"/>
      <c r="AM707" s="99"/>
      <c r="AN707" s="99"/>
      <c r="AO707" s="99"/>
      <c r="AP707" s="99"/>
      <c r="AQ707" s="99"/>
      <c r="AR707" s="99"/>
      <c r="AS707" s="99"/>
      <c r="AT707" s="99"/>
      <c r="AU707" s="99"/>
      <c r="AV707" s="99"/>
      <c r="AW707" s="99"/>
      <c r="AX707" s="99"/>
      <c r="AY707" s="99"/>
      <c r="AZ707" s="99"/>
      <c r="BA707" s="99"/>
      <c r="BB707" s="99"/>
      <c r="BC707" s="99"/>
      <c r="BD707" s="99"/>
      <c r="BE707" s="99"/>
      <c r="BF707" s="99"/>
      <c r="BG707" s="99"/>
      <c r="BH707" s="99"/>
      <c r="BI707" s="99"/>
      <c r="BJ707" s="99"/>
      <c r="BK707" s="99"/>
      <c r="BL707" s="99"/>
      <c r="BM707" s="99"/>
      <c r="BN707" s="99"/>
      <c r="BO707" s="99"/>
      <c r="BP707" s="99"/>
      <c r="BQ707" s="99"/>
      <c r="BR707" s="99"/>
      <c r="BS707" s="99"/>
      <c r="BT707" s="99"/>
    </row>
    <row r="708" spans="1:72" ht="29.25" customHeight="1" x14ac:dyDescent="0.2">
      <c r="A708" s="99"/>
      <c r="B708" s="99"/>
      <c r="C708" s="99"/>
      <c r="D708" s="99"/>
      <c r="E708" s="99"/>
      <c r="F708" s="99"/>
      <c r="G708" s="99"/>
      <c r="H708" s="99"/>
      <c r="I708" s="99"/>
      <c r="J708" s="99"/>
      <c r="K708" s="99"/>
      <c r="L708" s="99"/>
      <c r="M708" s="99"/>
      <c r="N708" s="99"/>
      <c r="O708" s="99"/>
      <c r="P708" s="99"/>
      <c r="Q708" s="99"/>
      <c r="R708" s="99"/>
      <c r="S708" s="99"/>
      <c r="T708" s="99"/>
      <c r="U708" s="99"/>
      <c r="V708" s="99"/>
      <c r="W708" s="99"/>
      <c r="X708" s="99"/>
      <c r="Y708" s="99"/>
      <c r="Z708" s="99"/>
      <c r="AA708" s="99"/>
      <c r="AB708" s="99"/>
      <c r="AC708" s="99"/>
      <c r="AD708" s="99"/>
      <c r="AE708" s="99"/>
      <c r="AF708" s="99"/>
      <c r="AG708" s="99"/>
      <c r="AH708" s="99"/>
      <c r="AI708" s="99"/>
      <c r="AJ708" s="99"/>
      <c r="AK708" s="99"/>
      <c r="AL708" s="99"/>
      <c r="AM708" s="99"/>
      <c r="AN708" s="99"/>
      <c r="AO708" s="99"/>
      <c r="AP708" s="99"/>
      <c r="AQ708" s="99"/>
      <c r="AR708" s="99"/>
      <c r="AS708" s="99"/>
      <c r="AT708" s="99"/>
      <c r="AU708" s="99"/>
      <c r="AV708" s="99"/>
      <c r="AW708" s="99"/>
      <c r="AX708" s="99"/>
      <c r="AY708" s="99"/>
      <c r="AZ708" s="99"/>
      <c r="BA708" s="99"/>
      <c r="BB708" s="99"/>
      <c r="BC708" s="99"/>
      <c r="BD708" s="99"/>
      <c r="BE708" s="99"/>
      <c r="BF708" s="99"/>
      <c r="BG708" s="99"/>
      <c r="BH708" s="99"/>
      <c r="BI708" s="99"/>
      <c r="BJ708" s="99"/>
      <c r="BK708" s="99"/>
      <c r="BL708" s="99"/>
      <c r="BM708" s="99"/>
      <c r="BN708" s="99"/>
      <c r="BO708" s="99"/>
      <c r="BP708" s="99"/>
      <c r="BQ708" s="99"/>
      <c r="BR708" s="99"/>
      <c r="BS708" s="99"/>
      <c r="BT708" s="99"/>
    </row>
    <row r="709" spans="1:72" ht="29.25" customHeight="1" x14ac:dyDescent="0.2">
      <c r="A709" s="99"/>
      <c r="B709" s="99"/>
      <c r="C709" s="99"/>
      <c r="D709" s="99"/>
      <c r="E709" s="99"/>
      <c r="F709" s="99"/>
      <c r="G709" s="99"/>
      <c r="H709" s="99"/>
      <c r="I709" s="99"/>
      <c r="J709" s="99"/>
      <c r="K709" s="99"/>
      <c r="L709" s="99"/>
      <c r="M709" s="99"/>
      <c r="N709" s="99"/>
      <c r="O709" s="99"/>
      <c r="P709" s="99"/>
      <c r="Q709" s="99"/>
      <c r="R709" s="99"/>
      <c r="S709" s="99"/>
      <c r="T709" s="99"/>
      <c r="U709" s="99"/>
      <c r="V709" s="99"/>
      <c r="W709" s="99"/>
      <c r="X709" s="99"/>
      <c r="Y709" s="99"/>
      <c r="Z709" s="99"/>
      <c r="AA709" s="99"/>
      <c r="AB709" s="99"/>
      <c r="AC709" s="99"/>
      <c r="AD709" s="99"/>
      <c r="AE709" s="99"/>
      <c r="AF709" s="99"/>
      <c r="AG709" s="99"/>
      <c r="AH709" s="99"/>
      <c r="AI709" s="99"/>
      <c r="AJ709" s="99"/>
      <c r="AK709" s="99"/>
      <c r="AL709" s="99"/>
      <c r="AM709" s="99"/>
      <c r="AN709" s="99"/>
      <c r="AO709" s="99"/>
      <c r="AP709" s="99"/>
      <c r="AQ709" s="99"/>
      <c r="AR709" s="99"/>
      <c r="AS709" s="99"/>
      <c r="AT709" s="99"/>
      <c r="AU709" s="99"/>
      <c r="AV709" s="99"/>
      <c r="AW709" s="99"/>
      <c r="AX709" s="99"/>
      <c r="AY709" s="99"/>
      <c r="AZ709" s="99"/>
      <c r="BA709" s="99"/>
      <c r="BB709" s="99"/>
      <c r="BC709" s="99"/>
      <c r="BD709" s="99"/>
      <c r="BE709" s="99"/>
      <c r="BF709" s="99"/>
      <c r="BG709" s="99"/>
      <c r="BH709" s="99"/>
      <c r="BI709" s="99"/>
      <c r="BJ709" s="99"/>
      <c r="BK709" s="99"/>
      <c r="BL709" s="99"/>
      <c r="BM709" s="99"/>
      <c r="BN709" s="99"/>
      <c r="BO709" s="99"/>
      <c r="BP709" s="99"/>
      <c r="BQ709" s="99"/>
      <c r="BR709" s="99"/>
      <c r="BS709" s="99"/>
      <c r="BT709" s="99"/>
    </row>
    <row r="710" spans="1:72" ht="29.25" customHeight="1" x14ac:dyDescent="0.2">
      <c r="A710" s="99"/>
      <c r="B710" s="99"/>
      <c r="C710" s="99"/>
      <c r="D710" s="99"/>
      <c r="E710" s="99"/>
      <c r="F710" s="99"/>
      <c r="G710" s="99"/>
      <c r="H710" s="99"/>
      <c r="I710" s="99"/>
      <c r="J710" s="99"/>
      <c r="K710" s="99"/>
      <c r="L710" s="99"/>
      <c r="M710" s="99"/>
      <c r="N710" s="99"/>
      <c r="O710" s="99"/>
      <c r="P710" s="99"/>
      <c r="Q710" s="99"/>
      <c r="R710" s="99"/>
      <c r="S710" s="99"/>
      <c r="T710" s="99"/>
      <c r="U710" s="99"/>
      <c r="V710" s="99"/>
      <c r="W710" s="99"/>
      <c r="X710" s="99"/>
      <c r="Y710" s="99"/>
      <c r="Z710" s="99"/>
      <c r="AA710" s="99"/>
      <c r="AB710" s="99"/>
      <c r="AC710" s="99"/>
      <c r="AD710" s="99"/>
      <c r="AE710" s="99"/>
      <c r="AF710" s="99"/>
      <c r="AG710" s="99"/>
      <c r="AH710" s="99"/>
      <c r="AI710" s="99"/>
      <c r="AJ710" s="99"/>
      <c r="AK710" s="99"/>
      <c r="AL710" s="99"/>
      <c r="AM710" s="99"/>
      <c r="AN710" s="99"/>
      <c r="AO710" s="99"/>
      <c r="AP710" s="99"/>
      <c r="AQ710" s="99"/>
      <c r="AR710" s="99"/>
      <c r="AS710" s="99"/>
      <c r="AT710" s="99"/>
      <c r="AV710" s="99"/>
      <c r="AW710" s="99"/>
      <c r="AX710" s="99"/>
      <c r="AY710" s="99"/>
      <c r="AZ710" s="99"/>
      <c r="BA710" s="99"/>
      <c r="BB710" s="99"/>
      <c r="BC710" s="99"/>
      <c r="BD710" s="99"/>
      <c r="BE710" s="99"/>
      <c r="BF710" s="99"/>
      <c r="BG710" s="99"/>
      <c r="BH710" s="99"/>
      <c r="BI710" s="99"/>
      <c r="BJ710" s="99"/>
      <c r="BK710" s="99"/>
      <c r="BL710" s="99"/>
      <c r="BM710" s="99"/>
      <c r="BN710" s="99"/>
      <c r="BO710" s="99"/>
      <c r="BP710" s="99"/>
      <c r="BQ710" s="99"/>
      <c r="BR710" s="99"/>
      <c r="BS710" s="99"/>
      <c r="BT710" s="99"/>
    </row>
    <row r="711" spans="1:72" ht="29.25" customHeight="1" x14ac:dyDescent="0.2">
      <c r="A711" s="99"/>
      <c r="B711" s="99"/>
      <c r="C711" s="99"/>
      <c r="D711" s="99"/>
      <c r="E711" s="99"/>
      <c r="F711" s="99"/>
      <c r="G711" s="99"/>
      <c r="H711" s="99"/>
      <c r="I711" s="99"/>
      <c r="J711" s="99"/>
      <c r="K711" s="99"/>
      <c r="L711" s="99"/>
      <c r="M711" s="99"/>
      <c r="N711" s="99"/>
      <c r="O711" s="99"/>
      <c r="P711" s="99"/>
      <c r="Q711" s="99"/>
      <c r="R711" s="99"/>
      <c r="S711" s="99"/>
      <c r="T711" s="99"/>
      <c r="U711" s="99"/>
      <c r="V711" s="99"/>
      <c r="W711" s="99"/>
      <c r="X711" s="99"/>
      <c r="Y711" s="99"/>
      <c r="Z711" s="99"/>
      <c r="AA711" s="99"/>
      <c r="AB711" s="99"/>
      <c r="AC711" s="99"/>
      <c r="AD711" s="99"/>
      <c r="AE711" s="99"/>
      <c r="AF711" s="99"/>
      <c r="AG711" s="99"/>
      <c r="AH711" s="99"/>
      <c r="AI711" s="99"/>
      <c r="AJ711" s="99"/>
      <c r="AK711" s="99"/>
      <c r="AL711" s="99"/>
      <c r="AM711" s="99"/>
      <c r="AN711" s="99"/>
      <c r="AO711" s="99"/>
      <c r="AP711" s="99"/>
      <c r="AQ711" s="99"/>
      <c r="AR711" s="99"/>
      <c r="AS711" s="99"/>
      <c r="AT711" s="99"/>
      <c r="AV711" s="99"/>
      <c r="AW711" s="99"/>
      <c r="AX711" s="99"/>
      <c r="AY711" s="99"/>
      <c r="AZ711" s="99"/>
      <c r="BA711" s="99"/>
      <c r="BB711" s="99"/>
      <c r="BC711" s="99"/>
      <c r="BD711" s="99"/>
      <c r="BE711" s="99"/>
      <c r="BF711" s="99"/>
      <c r="BG711" s="99"/>
      <c r="BH711" s="99"/>
      <c r="BI711" s="99"/>
      <c r="BJ711" s="99"/>
      <c r="BK711" s="99"/>
      <c r="BL711" s="99"/>
      <c r="BM711" s="99"/>
      <c r="BN711" s="99"/>
      <c r="BO711" s="99"/>
      <c r="BP711" s="99"/>
      <c r="BQ711" s="99"/>
      <c r="BR711" s="99"/>
      <c r="BS711" s="99"/>
      <c r="BT711" s="99"/>
    </row>
    <row r="712" spans="1:72" ht="29.25" customHeight="1" x14ac:dyDescent="0.2">
      <c r="A712" s="99"/>
      <c r="B712" s="99"/>
      <c r="C712" s="99"/>
      <c r="D712" s="99"/>
      <c r="E712" s="99"/>
      <c r="F712" s="99"/>
      <c r="G712" s="99"/>
      <c r="H712" s="99"/>
      <c r="I712" s="99"/>
      <c r="J712" s="99"/>
      <c r="K712" s="99"/>
      <c r="L712" s="99"/>
      <c r="M712" s="99"/>
      <c r="N712" s="99"/>
      <c r="O712" s="99"/>
      <c r="P712" s="99"/>
      <c r="Q712" s="99"/>
      <c r="R712" s="99"/>
      <c r="S712" s="99"/>
      <c r="T712" s="99"/>
      <c r="U712" s="99"/>
      <c r="V712" s="99"/>
      <c r="W712" s="99"/>
      <c r="X712" s="99"/>
      <c r="Y712" s="99"/>
      <c r="Z712" s="99"/>
      <c r="AA712" s="99"/>
      <c r="AB712" s="99"/>
      <c r="AC712" s="99"/>
      <c r="AD712" s="99"/>
      <c r="AE712" s="99"/>
      <c r="AF712" s="99"/>
      <c r="AG712" s="99"/>
      <c r="AH712" s="99"/>
      <c r="AI712" s="99"/>
      <c r="AJ712" s="99"/>
      <c r="AK712" s="99"/>
      <c r="AL712" s="99"/>
      <c r="AM712" s="99"/>
      <c r="AN712" s="99"/>
      <c r="AO712" s="99"/>
      <c r="AP712" s="99"/>
      <c r="AQ712" s="99"/>
      <c r="AR712" s="99"/>
      <c r="AS712" s="99"/>
      <c r="AT712" s="99"/>
      <c r="AV712" s="99"/>
      <c r="AW712" s="99"/>
      <c r="AX712" s="99"/>
      <c r="AY712" s="99"/>
      <c r="AZ712" s="99"/>
      <c r="BA712" s="99"/>
      <c r="BB712" s="99"/>
      <c r="BC712" s="99"/>
      <c r="BD712" s="99"/>
      <c r="BE712" s="99"/>
      <c r="BF712" s="99"/>
      <c r="BG712" s="99"/>
      <c r="BH712" s="99"/>
      <c r="BI712" s="99"/>
      <c r="BJ712" s="99"/>
      <c r="BK712" s="99"/>
      <c r="BL712" s="99"/>
      <c r="BM712" s="99"/>
      <c r="BN712" s="99"/>
      <c r="BO712" s="99"/>
      <c r="BP712" s="99"/>
      <c r="BQ712" s="99"/>
      <c r="BR712" s="99"/>
      <c r="BS712" s="99"/>
      <c r="BT712" s="99"/>
    </row>
    <row r="713" spans="1:72" ht="29.25" customHeight="1" x14ac:dyDescent="0.2">
      <c r="A713" s="99"/>
      <c r="B713" s="99"/>
      <c r="C713" s="99"/>
      <c r="D713" s="99"/>
      <c r="E713" s="99"/>
      <c r="F713" s="99"/>
      <c r="G713" s="99"/>
      <c r="H713" s="99"/>
      <c r="I713" s="99"/>
      <c r="J713" s="99"/>
      <c r="K713" s="99"/>
      <c r="L713" s="99"/>
      <c r="M713" s="99"/>
      <c r="N713" s="99"/>
      <c r="O713" s="99"/>
      <c r="P713" s="99"/>
      <c r="Q713" s="99"/>
      <c r="R713" s="99"/>
      <c r="S713" s="99"/>
      <c r="T713" s="99"/>
      <c r="U713" s="99"/>
      <c r="V713" s="99"/>
      <c r="W713" s="99"/>
      <c r="X713" s="99"/>
      <c r="Y713" s="99"/>
      <c r="Z713" s="99"/>
      <c r="AA713" s="99"/>
      <c r="AB713" s="99"/>
      <c r="AC713" s="99"/>
      <c r="AD713" s="99"/>
      <c r="AE713" s="99"/>
      <c r="AF713" s="99"/>
      <c r="AG713" s="99"/>
      <c r="AH713" s="99"/>
      <c r="AI713" s="99"/>
      <c r="AJ713" s="99"/>
      <c r="AK713" s="99"/>
      <c r="AL713" s="99"/>
      <c r="AM713" s="99"/>
      <c r="AN713" s="99"/>
      <c r="AO713" s="99"/>
      <c r="AP713" s="99"/>
      <c r="AQ713" s="99"/>
      <c r="AR713" s="99"/>
      <c r="AS713" s="99"/>
      <c r="AT713" s="99"/>
      <c r="AV713" s="99"/>
      <c r="AW713" s="99"/>
      <c r="AX713" s="99"/>
      <c r="AY713" s="99"/>
      <c r="AZ713" s="99"/>
      <c r="BA713" s="99"/>
      <c r="BB713" s="99"/>
      <c r="BC713" s="99"/>
      <c r="BD713" s="99"/>
      <c r="BE713" s="99"/>
      <c r="BF713" s="99"/>
      <c r="BG713" s="99"/>
      <c r="BH713" s="99"/>
      <c r="BI713" s="99"/>
      <c r="BJ713" s="99"/>
      <c r="BK713" s="99"/>
      <c r="BL713" s="99"/>
      <c r="BM713" s="99"/>
      <c r="BN713" s="99"/>
      <c r="BO713" s="99"/>
      <c r="BP713" s="99"/>
      <c r="BQ713" s="99"/>
      <c r="BR713" s="99"/>
      <c r="BS713" s="99"/>
      <c r="BT713" s="99"/>
    </row>
    <row r="714" spans="1:72" ht="29.25" customHeight="1" x14ac:dyDescent="0.2">
      <c r="A714" s="99"/>
      <c r="B714" s="99"/>
      <c r="C714" s="99"/>
      <c r="D714" s="99"/>
      <c r="E714" s="99"/>
      <c r="F714" s="99"/>
      <c r="G714" s="99"/>
      <c r="H714" s="99"/>
      <c r="I714" s="99"/>
      <c r="J714" s="99"/>
      <c r="K714" s="99"/>
      <c r="L714" s="99"/>
      <c r="M714" s="99"/>
      <c r="N714" s="99"/>
      <c r="O714" s="99"/>
      <c r="P714" s="99"/>
      <c r="Q714" s="99"/>
      <c r="R714" s="99"/>
      <c r="S714" s="99"/>
      <c r="T714" s="99"/>
      <c r="U714" s="99"/>
      <c r="V714" s="99"/>
      <c r="W714" s="99"/>
      <c r="X714" s="99"/>
      <c r="Y714" s="99"/>
      <c r="Z714" s="99"/>
      <c r="AA714" s="99"/>
      <c r="AB714" s="99"/>
      <c r="AC714" s="99"/>
      <c r="AD714" s="99"/>
      <c r="AE714" s="99"/>
      <c r="AF714" s="99"/>
      <c r="AG714" s="99"/>
      <c r="AH714" s="99"/>
      <c r="AI714" s="99"/>
      <c r="AJ714" s="99"/>
      <c r="AK714" s="99"/>
      <c r="AL714" s="99"/>
      <c r="AM714" s="99"/>
      <c r="AN714" s="99"/>
      <c r="AO714" s="99"/>
      <c r="AP714" s="99"/>
      <c r="AQ714" s="99"/>
      <c r="AR714" s="99"/>
      <c r="AS714" s="99"/>
      <c r="AT714" s="99"/>
      <c r="AV714" s="99"/>
      <c r="AW714" s="99"/>
      <c r="AX714" s="99"/>
      <c r="AY714" s="99"/>
      <c r="AZ714" s="99"/>
      <c r="BA714" s="99"/>
      <c r="BB714" s="99"/>
      <c r="BC714" s="99"/>
      <c r="BD714" s="99"/>
      <c r="BE714" s="99"/>
      <c r="BF714" s="99"/>
      <c r="BG714" s="99"/>
      <c r="BH714" s="99"/>
      <c r="BI714" s="99"/>
      <c r="BJ714" s="99"/>
      <c r="BK714" s="99"/>
      <c r="BL714" s="99"/>
      <c r="BM714" s="99"/>
      <c r="BN714" s="99"/>
      <c r="BO714" s="99"/>
      <c r="BP714" s="99"/>
      <c r="BQ714" s="99"/>
      <c r="BR714" s="99"/>
      <c r="BS714" s="99"/>
      <c r="BT714" s="99"/>
    </row>
    <row r="715" spans="1:72" ht="29.25" customHeight="1" x14ac:dyDescent="0.2">
      <c r="A715" s="99"/>
      <c r="B715" s="99"/>
      <c r="C715" s="99"/>
      <c r="D715" s="99"/>
      <c r="E715" s="99"/>
      <c r="F715" s="99"/>
      <c r="G715" s="99"/>
      <c r="H715" s="99"/>
      <c r="I715" s="99"/>
      <c r="J715" s="99"/>
      <c r="K715" s="99"/>
      <c r="L715" s="99"/>
      <c r="M715" s="99"/>
      <c r="N715" s="99"/>
      <c r="O715" s="99"/>
      <c r="P715" s="99"/>
      <c r="Q715" s="99"/>
      <c r="R715" s="99"/>
      <c r="S715" s="99"/>
      <c r="T715" s="99"/>
      <c r="U715" s="99"/>
      <c r="V715" s="99"/>
      <c r="W715" s="99"/>
      <c r="X715" s="99"/>
      <c r="Y715" s="99"/>
      <c r="Z715" s="99"/>
      <c r="AA715" s="99"/>
      <c r="AB715" s="99"/>
      <c r="AC715" s="99"/>
      <c r="AD715" s="99"/>
      <c r="AE715" s="99"/>
      <c r="AF715" s="99"/>
      <c r="AG715" s="99"/>
      <c r="AH715" s="99"/>
      <c r="AI715" s="99"/>
      <c r="AJ715" s="99"/>
      <c r="AK715" s="99"/>
      <c r="AL715" s="99"/>
      <c r="AM715" s="99"/>
      <c r="AN715" s="99"/>
      <c r="AO715" s="99"/>
      <c r="AP715" s="99"/>
      <c r="AQ715" s="99"/>
      <c r="AR715" s="99"/>
      <c r="AS715" s="99"/>
      <c r="AT715" s="99"/>
      <c r="AV715" s="99"/>
      <c r="AW715" s="99"/>
      <c r="AX715" s="99"/>
      <c r="AY715" s="99"/>
      <c r="AZ715" s="99"/>
      <c r="BA715" s="99"/>
      <c r="BB715" s="99"/>
      <c r="BC715" s="99"/>
      <c r="BD715" s="99"/>
      <c r="BE715" s="99"/>
      <c r="BF715" s="99"/>
      <c r="BG715" s="99"/>
      <c r="BH715" s="99"/>
      <c r="BI715" s="99"/>
      <c r="BJ715" s="99"/>
      <c r="BK715" s="99"/>
      <c r="BL715" s="99"/>
      <c r="BM715" s="99"/>
      <c r="BN715" s="99"/>
      <c r="BO715" s="99"/>
      <c r="BP715" s="99"/>
      <c r="BQ715" s="99"/>
      <c r="BR715" s="99"/>
      <c r="BS715" s="99"/>
      <c r="BT715" s="99"/>
    </row>
    <row r="716" spans="1:72" ht="29.25" customHeight="1" x14ac:dyDescent="0.2">
      <c r="A716" s="99"/>
      <c r="B716" s="99"/>
      <c r="C716" s="99"/>
      <c r="D716" s="99"/>
      <c r="E716" s="99"/>
      <c r="F716" s="99"/>
      <c r="G716" s="99"/>
      <c r="H716" s="99"/>
      <c r="I716" s="99"/>
      <c r="J716" s="99"/>
      <c r="K716" s="99"/>
      <c r="L716" s="99"/>
      <c r="M716" s="99"/>
      <c r="N716" s="99"/>
      <c r="O716" s="99"/>
      <c r="P716" s="99"/>
      <c r="Q716" s="99"/>
      <c r="R716" s="99"/>
      <c r="S716" s="99"/>
      <c r="T716" s="99"/>
      <c r="U716" s="99"/>
      <c r="V716" s="99"/>
      <c r="W716" s="99"/>
      <c r="X716" s="99"/>
      <c r="Y716" s="99"/>
      <c r="Z716" s="99"/>
      <c r="AA716" s="99"/>
      <c r="AB716" s="99"/>
      <c r="AC716" s="99"/>
      <c r="AD716" s="99"/>
      <c r="AE716" s="99"/>
      <c r="AF716" s="99"/>
      <c r="AG716" s="99"/>
      <c r="AH716" s="99"/>
      <c r="AI716" s="99"/>
      <c r="AJ716" s="99"/>
      <c r="AK716" s="99"/>
      <c r="AL716" s="99"/>
      <c r="AM716" s="99"/>
      <c r="AN716" s="99"/>
      <c r="AO716" s="99"/>
      <c r="AP716" s="99"/>
      <c r="AQ716" s="99"/>
      <c r="AR716" s="99"/>
      <c r="AS716" s="99"/>
      <c r="AT716" s="99"/>
      <c r="AV716" s="99"/>
      <c r="AW716" s="99"/>
      <c r="AX716" s="99"/>
      <c r="AY716" s="99"/>
      <c r="AZ716" s="99"/>
      <c r="BA716" s="99"/>
      <c r="BB716" s="99"/>
      <c r="BC716" s="99"/>
      <c r="BD716" s="99"/>
      <c r="BE716" s="99"/>
      <c r="BF716" s="99"/>
      <c r="BG716" s="99"/>
      <c r="BH716" s="99"/>
      <c r="BI716" s="99"/>
      <c r="BJ716" s="99"/>
      <c r="BK716" s="99"/>
      <c r="BL716" s="99"/>
      <c r="BM716" s="99"/>
      <c r="BN716" s="99"/>
      <c r="BO716" s="99"/>
      <c r="BP716" s="99"/>
      <c r="BQ716" s="99"/>
      <c r="BR716" s="99"/>
      <c r="BS716" s="99"/>
      <c r="BT716" s="99"/>
    </row>
    <row r="717" spans="1:72" ht="29.25" customHeight="1" x14ac:dyDescent="0.2">
      <c r="A717" s="99"/>
      <c r="B717" s="99"/>
      <c r="C717" s="99"/>
      <c r="D717" s="99"/>
      <c r="E717" s="99"/>
      <c r="F717" s="99"/>
      <c r="G717" s="99"/>
      <c r="H717" s="99"/>
      <c r="I717" s="99"/>
      <c r="J717" s="99"/>
      <c r="K717" s="99"/>
      <c r="L717" s="99"/>
      <c r="M717" s="99"/>
      <c r="N717" s="99"/>
      <c r="O717" s="99"/>
      <c r="P717" s="99"/>
      <c r="Q717" s="99"/>
      <c r="R717" s="99"/>
      <c r="S717" s="99"/>
      <c r="T717" s="99"/>
      <c r="U717" s="99"/>
      <c r="V717" s="99"/>
      <c r="W717" s="99"/>
      <c r="X717" s="99"/>
      <c r="Y717" s="99"/>
      <c r="Z717" s="99"/>
      <c r="AA717" s="99"/>
      <c r="AB717" s="99"/>
      <c r="AC717" s="99"/>
      <c r="AD717" s="99"/>
      <c r="AE717" s="99"/>
      <c r="AF717" s="99"/>
      <c r="AG717" s="99"/>
      <c r="AH717" s="99"/>
      <c r="AI717" s="99"/>
      <c r="AJ717" s="99"/>
      <c r="AK717" s="99"/>
      <c r="AL717" s="99"/>
      <c r="AM717" s="99"/>
      <c r="AN717" s="99"/>
      <c r="AO717" s="99"/>
      <c r="AP717" s="99"/>
      <c r="AQ717" s="99"/>
      <c r="AR717" s="99"/>
      <c r="AS717" s="99"/>
      <c r="AT717" s="99"/>
      <c r="AV717" s="99"/>
      <c r="AW717" s="99"/>
      <c r="AX717" s="99"/>
      <c r="AY717" s="99"/>
      <c r="AZ717" s="99"/>
      <c r="BA717" s="99"/>
      <c r="BB717" s="99"/>
      <c r="BC717" s="99"/>
      <c r="BD717" s="99"/>
      <c r="BE717" s="99"/>
      <c r="BF717" s="99"/>
      <c r="BG717" s="99"/>
      <c r="BH717" s="99"/>
      <c r="BI717" s="99"/>
      <c r="BJ717" s="99"/>
      <c r="BK717" s="99"/>
      <c r="BL717" s="99"/>
      <c r="BM717" s="99"/>
      <c r="BN717" s="99"/>
      <c r="BO717" s="99"/>
      <c r="BP717" s="99"/>
      <c r="BQ717" s="99"/>
      <c r="BR717" s="99"/>
      <c r="BS717" s="99"/>
      <c r="BT717" s="99"/>
    </row>
    <row r="718" spans="1:72" ht="29.25" customHeight="1" x14ac:dyDescent="0.2">
      <c r="A718" s="99"/>
      <c r="B718" s="99"/>
      <c r="C718" s="99"/>
      <c r="D718" s="99"/>
      <c r="E718" s="99"/>
      <c r="F718" s="99"/>
      <c r="G718" s="99"/>
      <c r="H718" s="99"/>
      <c r="J718" s="99"/>
      <c r="K718" s="99"/>
      <c r="L718" s="99"/>
      <c r="M718" s="99"/>
      <c r="N718" s="99"/>
      <c r="O718" s="99"/>
      <c r="P718" s="99"/>
      <c r="Q718" s="99"/>
      <c r="R718" s="99"/>
      <c r="S718" s="99"/>
      <c r="T718" s="99"/>
      <c r="U718" s="99"/>
      <c r="V718" s="99"/>
      <c r="W718" s="99"/>
      <c r="X718" s="99"/>
      <c r="Y718" s="99"/>
      <c r="Z718" s="99"/>
      <c r="AA718" s="99"/>
      <c r="AB718" s="99"/>
      <c r="AC718" s="99"/>
      <c r="AD718" s="99"/>
      <c r="AE718" s="99"/>
      <c r="AF718" s="99"/>
      <c r="AG718" s="99"/>
      <c r="AH718" s="99"/>
      <c r="AI718" s="99"/>
      <c r="AJ718" s="99"/>
      <c r="AK718" s="99"/>
      <c r="AL718" s="99"/>
      <c r="AM718" s="99"/>
      <c r="AN718" s="99"/>
      <c r="AO718" s="99"/>
      <c r="AP718" s="99"/>
      <c r="AQ718" s="99"/>
      <c r="AR718" s="99"/>
      <c r="AS718" s="99"/>
      <c r="AT718" s="99"/>
      <c r="AV718" s="99"/>
      <c r="AW718" s="99"/>
      <c r="AX718" s="99"/>
      <c r="AY718" s="99"/>
      <c r="AZ718" s="99"/>
      <c r="BA718" s="99"/>
      <c r="BB718" s="99"/>
      <c r="BC718" s="99"/>
      <c r="BD718" s="99"/>
      <c r="BE718" s="99"/>
      <c r="BF718" s="99"/>
      <c r="BG718" s="99"/>
      <c r="BH718" s="99"/>
      <c r="BI718" s="99"/>
      <c r="BJ718" s="99"/>
      <c r="BK718" s="99"/>
      <c r="BL718" s="99"/>
      <c r="BM718" s="99"/>
      <c r="BN718" s="99"/>
      <c r="BO718" s="99"/>
      <c r="BP718" s="99"/>
      <c r="BQ718" s="99"/>
      <c r="BR718" s="99"/>
      <c r="BS718" s="99"/>
      <c r="BT718" s="99"/>
    </row>
    <row r="719" spans="1:72" ht="29.25" customHeight="1" x14ac:dyDescent="0.2">
      <c r="A719" s="99"/>
      <c r="B719" s="99"/>
      <c r="C719" s="99"/>
      <c r="D719" s="99"/>
      <c r="E719" s="99"/>
      <c r="F719" s="99"/>
      <c r="G719" s="99"/>
      <c r="H719" s="99"/>
      <c r="J719" s="99"/>
      <c r="K719" s="99"/>
      <c r="L719" s="99"/>
      <c r="M719" s="99"/>
      <c r="N719" s="99"/>
      <c r="O719" s="99"/>
      <c r="P719" s="99"/>
      <c r="Q719" s="99"/>
      <c r="R719" s="99"/>
      <c r="S719" s="99"/>
      <c r="T719" s="99"/>
      <c r="U719" s="99"/>
      <c r="V719" s="99"/>
      <c r="W719" s="99"/>
      <c r="X719" s="99"/>
      <c r="Y719" s="99"/>
      <c r="Z719" s="99"/>
      <c r="AA719" s="99"/>
      <c r="AB719" s="99"/>
      <c r="AC719" s="99"/>
      <c r="AD719" s="99"/>
      <c r="AE719" s="99"/>
      <c r="AF719" s="99"/>
      <c r="AG719" s="99"/>
      <c r="AH719" s="99"/>
      <c r="AI719" s="99"/>
      <c r="AJ719" s="99"/>
      <c r="AK719" s="99"/>
      <c r="AL719" s="99"/>
      <c r="AM719" s="99"/>
      <c r="AN719" s="99"/>
      <c r="AO719" s="99"/>
      <c r="AP719" s="99"/>
      <c r="AQ719" s="99"/>
      <c r="AR719" s="99"/>
      <c r="AS719" s="99"/>
      <c r="AT719" s="99"/>
      <c r="AV719" s="99"/>
      <c r="AW719" s="99"/>
      <c r="AX719" s="99"/>
      <c r="AY719" s="99"/>
      <c r="AZ719" s="99"/>
      <c r="BA719" s="99"/>
      <c r="BB719" s="99"/>
      <c r="BC719" s="99"/>
      <c r="BD719" s="99"/>
      <c r="BE719" s="99"/>
      <c r="BF719" s="99"/>
      <c r="BG719" s="99"/>
      <c r="BH719" s="99"/>
      <c r="BI719" s="99"/>
      <c r="BJ719" s="99"/>
      <c r="BK719" s="99"/>
      <c r="BL719" s="99"/>
      <c r="BM719" s="99"/>
      <c r="BN719" s="99"/>
      <c r="BO719" s="99"/>
      <c r="BP719" s="99"/>
      <c r="BQ719" s="99"/>
      <c r="BR719" s="99"/>
      <c r="BS719" s="99"/>
      <c r="BT719" s="99"/>
    </row>
    <row r="720" spans="1:72" ht="29.25" customHeight="1" x14ac:dyDescent="0.2">
      <c r="A720" s="99"/>
      <c r="B720" s="99"/>
      <c r="C720" s="99"/>
      <c r="D720" s="99"/>
      <c r="E720" s="99"/>
      <c r="F720" s="99"/>
      <c r="G720" s="99"/>
      <c r="H720" s="99"/>
      <c r="J720" s="99"/>
      <c r="K720" s="99"/>
      <c r="M720" s="99"/>
      <c r="N720" s="99"/>
      <c r="O720" s="99"/>
      <c r="P720" s="99"/>
      <c r="Q720" s="99"/>
      <c r="R720" s="99"/>
      <c r="S720" s="99"/>
      <c r="T720" s="99"/>
      <c r="U720" s="99"/>
      <c r="V720" s="99"/>
      <c r="W720" s="99"/>
      <c r="X720" s="99"/>
      <c r="Y720" s="99"/>
      <c r="Z720" s="99"/>
      <c r="AA720" s="99"/>
      <c r="AB720" s="99"/>
      <c r="AC720" s="99"/>
      <c r="AD720" s="99"/>
      <c r="AE720" s="99"/>
      <c r="AF720" s="99"/>
      <c r="AG720" s="99"/>
      <c r="AH720" s="99"/>
      <c r="AI720" s="99"/>
      <c r="AJ720" s="99"/>
      <c r="AK720" s="99"/>
      <c r="AL720" s="99"/>
      <c r="AM720" s="99"/>
      <c r="AN720" s="99"/>
      <c r="AO720" s="99"/>
      <c r="AP720" s="99"/>
      <c r="AQ720" s="99"/>
      <c r="AR720" s="99"/>
      <c r="AS720" s="99"/>
      <c r="AT720" s="99"/>
      <c r="AV720" s="99"/>
      <c r="AW720" s="99"/>
      <c r="AX720" s="99"/>
      <c r="AY720" s="99"/>
      <c r="AZ720" s="99"/>
      <c r="BA720" s="99"/>
      <c r="BB720" s="99"/>
      <c r="BC720" s="99"/>
      <c r="BD720" s="99"/>
      <c r="BE720" s="99"/>
      <c r="BF720" s="99"/>
      <c r="BG720" s="99"/>
      <c r="BH720" s="99"/>
      <c r="BI720" s="99"/>
      <c r="BJ720" s="99"/>
      <c r="BK720" s="99"/>
      <c r="BL720" s="99"/>
      <c r="BM720" s="99"/>
      <c r="BN720" s="99"/>
      <c r="BO720" s="99"/>
      <c r="BP720" s="99"/>
      <c r="BQ720" s="99"/>
      <c r="BR720" s="99"/>
      <c r="BS720" s="99"/>
      <c r="BT720" s="99"/>
    </row>
    <row r="721" spans="1:72" ht="29.25" customHeight="1" x14ac:dyDescent="0.2">
      <c r="A721" s="99"/>
      <c r="B721" s="99"/>
      <c r="C721" s="99"/>
      <c r="F721" s="99"/>
      <c r="H721" s="99"/>
      <c r="J721" s="99"/>
      <c r="K721" s="99"/>
      <c r="M721" s="99"/>
      <c r="N721" s="99"/>
      <c r="O721" s="99"/>
      <c r="P721" s="99"/>
      <c r="Q721" s="99"/>
      <c r="R721" s="99"/>
      <c r="S721" s="99"/>
      <c r="T721" s="99"/>
      <c r="U721" s="99"/>
      <c r="V721" s="99"/>
      <c r="W721" s="99"/>
      <c r="X721" s="99"/>
      <c r="Y721" s="99"/>
      <c r="AA721" s="99"/>
      <c r="AB721" s="99"/>
      <c r="AC721" s="99"/>
      <c r="AD721" s="99"/>
      <c r="AE721" s="99"/>
      <c r="AF721" s="99"/>
      <c r="AG721" s="99"/>
      <c r="AH721" s="99"/>
      <c r="AI721" s="99"/>
      <c r="AJ721" s="99"/>
      <c r="AK721" s="99"/>
      <c r="AL721" s="99"/>
      <c r="AM721" s="99"/>
      <c r="AN721" s="99"/>
      <c r="AO721" s="99"/>
      <c r="AP721" s="99"/>
      <c r="AQ721" s="99"/>
      <c r="AR721" s="99"/>
      <c r="AS721" s="99"/>
      <c r="AT721" s="99"/>
      <c r="AV721" s="99"/>
      <c r="AW721" s="99"/>
      <c r="AX721" s="99"/>
      <c r="AY721" s="99"/>
      <c r="AZ721" s="99"/>
      <c r="BA721" s="99"/>
      <c r="BB721" s="99"/>
      <c r="BC721" s="99"/>
      <c r="BD721" s="99"/>
      <c r="BE721" s="99"/>
      <c r="BF721" s="99"/>
      <c r="BG721" s="99"/>
      <c r="BH721" s="99"/>
      <c r="BI721" s="99"/>
      <c r="BJ721" s="99"/>
      <c r="BK721" s="99"/>
      <c r="BL721" s="99"/>
      <c r="BM721" s="99"/>
      <c r="BN721" s="99"/>
      <c r="BO721" s="99"/>
      <c r="BP721" s="99"/>
      <c r="BQ721" s="99"/>
      <c r="BR721" s="99"/>
      <c r="BS721" s="99"/>
      <c r="BT721" s="99"/>
    </row>
    <row r="722" spans="1:72" ht="29.25" customHeight="1" x14ac:dyDescent="0.2">
      <c r="C722" s="99"/>
      <c r="AI722" s="99"/>
      <c r="AJ722" s="99"/>
      <c r="AK722" s="99"/>
      <c r="AL722" s="99"/>
      <c r="AM722" s="99"/>
      <c r="AN722" s="99"/>
      <c r="AO722" s="99"/>
      <c r="AP722" s="99"/>
      <c r="AQ722" s="99"/>
      <c r="AR722" s="99"/>
      <c r="AS722" s="99"/>
      <c r="AT722" s="99"/>
      <c r="AV722" s="99"/>
      <c r="AW722" s="99"/>
      <c r="AX722" s="99"/>
      <c r="AY722" s="99"/>
      <c r="AZ722" s="99"/>
      <c r="BA722" s="99"/>
      <c r="BB722" s="99"/>
      <c r="BC722" s="99"/>
      <c r="BD722" s="99"/>
      <c r="BE722" s="99"/>
      <c r="BF722" s="99"/>
      <c r="BG722" s="99"/>
      <c r="BH722" s="99"/>
    </row>
    <row r="723" spans="1:72" ht="29.25" customHeight="1" x14ac:dyDescent="0.2">
      <c r="C723" s="99"/>
    </row>
    <row r="724" spans="1:72" ht="29.25" customHeight="1" x14ac:dyDescent="0.2">
      <c r="C724" s="99"/>
    </row>
  </sheetData>
  <sheetProtection password="CC17" sheet="1" objects="1" scenarios="1" selectLockedCells="1" selectUnlockedCells="1"/>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O47"/>
  <sheetViews>
    <sheetView workbookViewId="0">
      <selection activeCell="I6" sqref="I6"/>
    </sheetView>
  </sheetViews>
  <sheetFormatPr baseColWidth="10" defaultRowHeight="12.75" x14ac:dyDescent="0.2"/>
  <cols>
    <col min="1" max="1" width="11.42578125" style="3"/>
    <col min="2" max="2" width="18.85546875" style="3" customWidth="1"/>
    <col min="3" max="3" width="11.42578125" style="3"/>
    <col min="4" max="4" width="14.42578125" style="3" customWidth="1"/>
    <col min="5" max="9" width="11.42578125" style="3"/>
    <col min="10" max="10" width="18.7109375" style="3" customWidth="1"/>
    <col min="11" max="11" width="14.140625" style="3" customWidth="1"/>
    <col min="12" max="12" width="17.5703125" style="3" customWidth="1"/>
    <col min="13" max="16384" width="11.42578125" style="3"/>
  </cols>
  <sheetData>
    <row r="2" spans="1:15" ht="13.5" thickBot="1" x14ac:dyDescent="0.25"/>
    <row r="3" spans="1:15" ht="34.5" thickBot="1" x14ac:dyDescent="0.25">
      <c r="A3" s="61" t="s">
        <v>139</v>
      </c>
      <c r="B3" s="5" t="s">
        <v>12</v>
      </c>
      <c r="C3" s="6" t="s">
        <v>17</v>
      </c>
      <c r="D3" s="5" t="s">
        <v>13</v>
      </c>
      <c r="E3" s="6" t="s">
        <v>18</v>
      </c>
      <c r="F3" s="7" t="s">
        <v>20</v>
      </c>
      <c r="G3" s="5" t="s">
        <v>14</v>
      </c>
      <c r="H3" s="5" t="s">
        <v>15</v>
      </c>
      <c r="I3" s="5" t="s">
        <v>16</v>
      </c>
      <c r="J3" s="8" t="s">
        <v>42</v>
      </c>
      <c r="K3" s="5" t="s">
        <v>48</v>
      </c>
      <c r="L3" s="64" t="s">
        <v>187</v>
      </c>
      <c r="M3" s="64" t="s">
        <v>195</v>
      </c>
      <c r="N3" s="64" t="s">
        <v>189</v>
      </c>
      <c r="O3" s="64" t="s">
        <v>200</v>
      </c>
    </row>
    <row r="4" spans="1:15" ht="39" thickBot="1" x14ac:dyDescent="0.25">
      <c r="A4" s="62" t="s">
        <v>140</v>
      </c>
      <c r="B4" s="9" t="s">
        <v>24</v>
      </c>
      <c r="C4" s="10">
        <v>5</v>
      </c>
      <c r="D4" s="9" t="s">
        <v>29</v>
      </c>
      <c r="E4" s="10">
        <v>5</v>
      </c>
      <c r="F4" s="11" t="s">
        <v>21</v>
      </c>
      <c r="G4" s="9" t="s">
        <v>34</v>
      </c>
      <c r="H4" s="9" t="s">
        <v>35</v>
      </c>
      <c r="I4" s="9" t="s">
        <v>36</v>
      </c>
      <c r="J4" s="12" t="s">
        <v>43</v>
      </c>
      <c r="K4" s="9" t="s">
        <v>49</v>
      </c>
      <c r="L4" s="63" t="s">
        <v>186</v>
      </c>
      <c r="M4" s="63" t="s">
        <v>188</v>
      </c>
      <c r="N4" t="s">
        <v>136</v>
      </c>
      <c r="O4" s="63" t="s">
        <v>196</v>
      </c>
    </row>
    <row r="5" spans="1:15" ht="39" thickBot="1" x14ac:dyDescent="0.25">
      <c r="A5" s="62" t="s">
        <v>141</v>
      </c>
      <c r="B5" s="9" t="s">
        <v>25</v>
      </c>
      <c r="C5" s="10">
        <v>4</v>
      </c>
      <c r="D5" s="9" t="s">
        <v>30</v>
      </c>
      <c r="E5" s="10">
        <v>4</v>
      </c>
      <c r="F5" s="11" t="s">
        <v>22</v>
      </c>
      <c r="G5" s="9" t="s">
        <v>37</v>
      </c>
      <c r="H5" s="9" t="s">
        <v>38</v>
      </c>
      <c r="I5" s="9" t="s">
        <v>39</v>
      </c>
      <c r="J5" s="12" t="s">
        <v>44</v>
      </c>
      <c r="K5" s="9" t="s">
        <v>50</v>
      </c>
      <c r="L5" s="63" t="s">
        <v>185</v>
      </c>
      <c r="M5" s="63" t="s">
        <v>190</v>
      </c>
      <c r="N5" t="s">
        <v>137</v>
      </c>
      <c r="O5" s="63" t="s">
        <v>197</v>
      </c>
    </row>
    <row r="6" spans="1:15" ht="39" thickBot="1" x14ac:dyDescent="0.25">
      <c r="A6" s="62" t="s">
        <v>142</v>
      </c>
      <c r="B6" s="9" t="s">
        <v>26</v>
      </c>
      <c r="C6" s="10">
        <v>3</v>
      </c>
      <c r="D6" s="9" t="s">
        <v>31</v>
      </c>
      <c r="E6" s="10">
        <v>3</v>
      </c>
      <c r="F6" s="13" t="s">
        <v>23</v>
      </c>
      <c r="G6" s="9" t="s">
        <v>40</v>
      </c>
      <c r="H6" s="9" t="s">
        <v>41</v>
      </c>
      <c r="I6" s="14" t="s">
        <v>964</v>
      </c>
      <c r="J6" s="12" t="s">
        <v>45</v>
      </c>
      <c r="L6" s="63" t="s">
        <v>26</v>
      </c>
      <c r="M6" s="63" t="s">
        <v>191</v>
      </c>
      <c r="N6" t="s">
        <v>138</v>
      </c>
      <c r="O6" s="63" t="s">
        <v>198</v>
      </c>
    </row>
    <row r="7" spans="1:15" ht="64.5" thickBot="1" x14ac:dyDescent="0.25">
      <c r="A7" s="62" t="s">
        <v>143</v>
      </c>
      <c r="B7" s="9" t="s">
        <v>27</v>
      </c>
      <c r="C7" s="10">
        <v>2</v>
      </c>
      <c r="D7" s="9" t="s">
        <v>32</v>
      </c>
      <c r="E7" s="10">
        <v>2</v>
      </c>
      <c r="F7" s="15"/>
      <c r="G7" s="15"/>
      <c r="H7" s="15"/>
      <c r="I7" s="15"/>
      <c r="J7" s="12" t="s">
        <v>46</v>
      </c>
      <c r="L7" s="63" t="s">
        <v>184</v>
      </c>
      <c r="M7" s="63" t="s">
        <v>192</v>
      </c>
      <c r="O7" s="63" t="s">
        <v>199</v>
      </c>
    </row>
    <row r="8" spans="1:15" ht="63.75" x14ac:dyDescent="0.2">
      <c r="A8" s="62" t="s">
        <v>144</v>
      </c>
      <c r="B8" s="9" t="s">
        <v>28</v>
      </c>
      <c r="C8" s="10">
        <v>1</v>
      </c>
      <c r="D8" s="9" t="s">
        <v>33</v>
      </c>
      <c r="E8" s="10">
        <v>1</v>
      </c>
      <c r="F8" s="15"/>
      <c r="G8" s="15"/>
      <c r="H8" s="15"/>
      <c r="I8" s="15"/>
      <c r="J8" s="15"/>
      <c r="M8" s="15" t="s">
        <v>193</v>
      </c>
      <c r="O8" s="64"/>
    </row>
    <row r="9" spans="1:15" ht="63.75" x14ac:dyDescent="0.2">
      <c r="A9" s="62" t="s">
        <v>145</v>
      </c>
      <c r="B9" s="15"/>
      <c r="C9" s="15"/>
      <c r="D9" s="15"/>
      <c r="E9" s="15"/>
      <c r="F9" s="15"/>
      <c r="G9" s="15"/>
      <c r="H9" s="15"/>
      <c r="I9" s="15"/>
      <c r="J9" s="15"/>
      <c r="M9" s="15" t="s">
        <v>194</v>
      </c>
    </row>
    <row r="10" spans="1:15" ht="38.25" x14ac:dyDescent="0.2">
      <c r="A10" s="62" t="s">
        <v>146</v>
      </c>
      <c r="B10" s="15"/>
      <c r="C10" s="15"/>
      <c r="D10" s="15"/>
      <c r="E10" s="15"/>
      <c r="F10" s="15"/>
      <c r="G10" s="15"/>
      <c r="H10" s="15"/>
      <c r="I10" s="15"/>
      <c r="J10" s="15"/>
    </row>
    <row r="11" spans="1:15" ht="38.25" x14ac:dyDescent="0.2">
      <c r="A11" s="62" t="s">
        <v>147</v>
      </c>
    </row>
    <row r="12" spans="1:15" ht="25.5" x14ac:dyDescent="0.2">
      <c r="A12" s="62" t="s">
        <v>148</v>
      </c>
    </row>
    <row r="13" spans="1:15" ht="38.25" x14ac:dyDescent="0.2">
      <c r="A13" s="62" t="s">
        <v>149</v>
      </c>
    </row>
    <row r="14" spans="1:15" ht="38.25" x14ac:dyDescent="0.2">
      <c r="A14" s="62" t="s">
        <v>150</v>
      </c>
    </row>
    <row r="15" spans="1:15" ht="76.5" x14ac:dyDescent="0.2">
      <c r="A15" s="62" t="s">
        <v>151</v>
      </c>
    </row>
    <row r="16" spans="1:15" ht="12.75" customHeight="1" x14ac:dyDescent="0.2">
      <c r="A16" s="62" t="s">
        <v>152</v>
      </c>
    </row>
    <row r="17" spans="1:9" ht="63.75" x14ac:dyDescent="0.2">
      <c r="A17" s="62" t="s">
        <v>153</v>
      </c>
    </row>
    <row r="18" spans="1:9" ht="38.25" x14ac:dyDescent="0.2">
      <c r="A18" s="62" t="s">
        <v>154</v>
      </c>
    </row>
    <row r="19" spans="1:9" ht="25.5" x14ac:dyDescent="0.2">
      <c r="A19" s="62" t="s">
        <v>155</v>
      </c>
    </row>
    <row r="20" spans="1:9" ht="25.5" x14ac:dyDescent="0.2">
      <c r="A20" s="62" t="s">
        <v>156</v>
      </c>
    </row>
    <row r="21" spans="1:9" ht="63.75" x14ac:dyDescent="0.2">
      <c r="A21" s="62" t="s">
        <v>157</v>
      </c>
    </row>
    <row r="22" spans="1:9" ht="38.25" x14ac:dyDescent="0.2">
      <c r="A22" s="62" t="s">
        <v>158</v>
      </c>
    </row>
    <row r="23" spans="1:9" ht="25.5" x14ac:dyDescent="0.2">
      <c r="A23" s="62" t="s">
        <v>159</v>
      </c>
    </row>
    <row r="24" spans="1:9" ht="38.25" x14ac:dyDescent="0.2">
      <c r="A24" s="62" t="s">
        <v>160</v>
      </c>
      <c r="G24" s="4"/>
      <c r="H24" s="4"/>
      <c r="I24" s="4"/>
    </row>
    <row r="25" spans="1:9" ht="25.5" x14ac:dyDescent="0.2">
      <c r="A25" s="62" t="s">
        <v>161</v>
      </c>
    </row>
    <row r="26" spans="1:9" ht="51" x14ac:dyDescent="0.2">
      <c r="A26" s="62" t="s">
        <v>162</v>
      </c>
    </row>
    <row r="27" spans="1:9" ht="38.25" x14ac:dyDescent="0.2">
      <c r="A27" s="62" t="s">
        <v>163</v>
      </c>
    </row>
    <row r="28" spans="1:9" ht="25.5" x14ac:dyDescent="0.2">
      <c r="A28" s="62" t="s">
        <v>164</v>
      </c>
    </row>
    <row r="29" spans="1:9" ht="38.25" x14ac:dyDescent="0.2">
      <c r="A29" s="62" t="s">
        <v>165</v>
      </c>
    </row>
    <row r="30" spans="1:9" ht="25.5" x14ac:dyDescent="0.2">
      <c r="A30" s="62" t="s">
        <v>166</v>
      </c>
    </row>
    <row r="31" spans="1:9" ht="25.5" x14ac:dyDescent="0.2">
      <c r="A31" s="62" t="s">
        <v>167</v>
      </c>
    </row>
    <row r="32" spans="1:9" ht="25.5" x14ac:dyDescent="0.2">
      <c r="A32" s="62" t="s">
        <v>168</v>
      </c>
    </row>
    <row r="33" spans="1:1" ht="51" x14ac:dyDescent="0.2">
      <c r="A33" s="62" t="s">
        <v>169</v>
      </c>
    </row>
    <row r="34" spans="1:1" ht="25.5" x14ac:dyDescent="0.2">
      <c r="A34" s="62" t="s">
        <v>170</v>
      </c>
    </row>
    <row r="35" spans="1:1" ht="25.5" x14ac:dyDescent="0.2">
      <c r="A35" s="62" t="s">
        <v>171</v>
      </c>
    </row>
    <row r="36" spans="1:1" ht="38.25" x14ac:dyDescent="0.2">
      <c r="A36" s="62" t="s">
        <v>172</v>
      </c>
    </row>
    <row r="37" spans="1:1" ht="25.5" x14ac:dyDescent="0.2">
      <c r="A37" s="62" t="s">
        <v>173</v>
      </c>
    </row>
    <row r="38" spans="1:1" x14ac:dyDescent="0.2">
      <c r="A38" s="62" t="s">
        <v>174</v>
      </c>
    </row>
    <row r="39" spans="1:1" x14ac:dyDescent="0.2">
      <c r="A39" s="62" t="s">
        <v>175</v>
      </c>
    </row>
    <row r="40" spans="1:1" ht="25.5" x14ac:dyDescent="0.2">
      <c r="A40" s="62" t="s">
        <v>176</v>
      </c>
    </row>
    <row r="41" spans="1:1" ht="51" x14ac:dyDescent="0.2">
      <c r="A41" s="62" t="s">
        <v>177</v>
      </c>
    </row>
    <row r="42" spans="1:1" ht="25.5" x14ac:dyDescent="0.2">
      <c r="A42" s="62" t="s">
        <v>178</v>
      </c>
    </row>
    <row r="43" spans="1:1" ht="51" x14ac:dyDescent="0.2">
      <c r="A43" s="62" t="s">
        <v>179</v>
      </c>
    </row>
    <row r="44" spans="1:1" ht="25.5" x14ac:dyDescent="0.2">
      <c r="A44" s="62" t="s">
        <v>180</v>
      </c>
    </row>
    <row r="45" spans="1:1" ht="25.5" x14ac:dyDescent="0.2">
      <c r="A45" s="62" t="s">
        <v>181</v>
      </c>
    </row>
    <row r="46" spans="1:1" ht="25.5" x14ac:dyDescent="0.2">
      <c r="A46" s="62" t="s">
        <v>182</v>
      </c>
    </row>
    <row r="47" spans="1:1" ht="38.25" x14ac:dyDescent="0.2">
      <c r="A47" s="62" t="s">
        <v>183</v>
      </c>
    </row>
  </sheetData>
  <sheetProtection password="CC17" sheet="1" objects="1" scenarios="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101</vt:i4>
      </vt:variant>
    </vt:vector>
  </HeadingPairs>
  <TitlesOfParts>
    <vt:vector size="108" baseType="lpstr">
      <vt:lpstr>RESUMEN</vt:lpstr>
      <vt:lpstr>INFORME UNIVERSO Y RANKING</vt:lpstr>
      <vt:lpstr>RIESGOS FINANCIEROS</vt:lpstr>
      <vt:lpstr>RIESGOS ESTRATÉGICOS</vt:lpstr>
      <vt:lpstr>SEÑALES DE ALERTA</vt:lpstr>
      <vt:lpstr>Instituciones</vt:lpstr>
      <vt:lpstr>Hoja1</vt:lpstr>
      <vt:lpstr>AGRICULTURA</vt:lpstr>
      <vt:lpstr>AUTOMATIZACION</vt:lpstr>
      <vt:lpstr>BIENES_NACIONALES</vt:lpstr>
      <vt:lpstr>CARABINEROS_DE_CHILE</vt:lpstr>
      <vt:lpstr>CIENCIA_TECNOLOGÍA_CONOCIMIENTO_E_INNOVACIÓN</vt:lpstr>
      <vt:lpstr>CORPORACIÓN_DE_FOMENTO_DE_LA_PRODUCCIÓN</vt:lpstr>
      <vt:lpstr>CULTURAS_LAS_ARTES_Y_EL_PATRIMONIO_CULTURAL</vt:lpstr>
      <vt:lpstr>CUMPLE</vt:lpstr>
      <vt:lpstr>DEFENSA_NACIONAL</vt:lpstr>
      <vt:lpstr>DEPORTE</vt:lpstr>
      <vt:lpstr>DESARROLLO_SOCIAL_Y_FAMILIA</vt:lpstr>
      <vt:lpstr>DIRECCIÓN_DE_EDUCACIÓN_PÚBLICA</vt:lpstr>
      <vt:lpstr>DIRECCIÓN_DE_PREVISIÓN_DE_CARABINEROS_DE_CHILE</vt:lpstr>
      <vt:lpstr>ECONOMÍA_FOMENTO_Y_TURISMO</vt:lpstr>
      <vt:lpstr>EDUCACIÓN</vt:lpstr>
      <vt:lpstr>efectividad</vt:lpstr>
      <vt:lpstr>empresas_estado</vt:lpstr>
      <vt:lpstr>ENERGÍA</vt:lpstr>
      <vt:lpstr>ESTRATEGIA</vt:lpstr>
      <vt:lpstr>exposicion</vt:lpstr>
      <vt:lpstr>HACIENDA</vt:lpstr>
      <vt:lpstr>IMPACTO</vt:lpstr>
      <vt:lpstr>INTERIOR_Y_SEGURIDAD_PÚBLICA</vt:lpstr>
      <vt:lpstr>JUSTICIA</vt:lpstr>
      <vt:lpstr>MEDIO_AMBIENTE</vt:lpstr>
      <vt:lpstr>MINERÍA</vt:lpstr>
      <vt:lpstr>MINISTERIO</vt:lpstr>
      <vt:lpstr>MUJER_Y_LA_EQUIDAD_DE_GÉNERO</vt:lpstr>
      <vt:lpstr>nivel_cobertura</vt:lpstr>
      <vt:lpstr>OBRAS_PÚBLICAS</vt:lpstr>
      <vt:lpstr>OPORTUNIDAD</vt:lpstr>
      <vt:lpstr>PERIODICIDAD</vt:lpstr>
      <vt:lpstr>PRESIDENCIA_DE_LA_REPÚBLICA</vt:lpstr>
      <vt:lpstr>PROBABILIDAD</vt:lpstr>
      <vt:lpstr>REGION</vt:lpstr>
      <vt:lpstr>RELACIONES_EXTERIORES</vt:lpstr>
      <vt:lpstr>SALUD</vt:lpstr>
      <vt:lpstr>SECRETARÍA_GENERAL_DE_GOBIERNO</vt:lpstr>
      <vt:lpstr>SECRETARÍA_GENERAL_DE_LA_PRESIDENCIA_DE_LA_REPÚBLICA</vt:lpstr>
      <vt:lpstr>SERVICIO_DE_GOBIERNO_INTERIOR</vt:lpstr>
      <vt:lpstr>SERVICIO_DE_SALUD_ACONCAGUA</vt:lpstr>
      <vt:lpstr>SERVICIO_DE_SALUD_ANTOFAGASTA</vt:lpstr>
      <vt:lpstr>SERVICIO_DE_SALUD_ARAUCANÍA_NORTE</vt:lpstr>
      <vt:lpstr>SERVICIO_DE_SALUD_ARAUCANÍA_SUR</vt:lpstr>
      <vt:lpstr>SERVICIO_DE_SALUD_ARAUCO</vt:lpstr>
      <vt:lpstr>SERVICIO_DE_SALUD_ARICA</vt:lpstr>
      <vt:lpstr>SERVICIO_DE_SALUD_ATACAMA</vt:lpstr>
      <vt:lpstr>SERVICIO_DE_SALUD_AYSÉN</vt:lpstr>
      <vt:lpstr>SERVICIO_DE_SALUD_BERNARDO_OHIGGINS</vt:lpstr>
      <vt:lpstr>SERVICIO_DE_SALUD_BÍO_BÍO</vt:lpstr>
      <vt:lpstr>SERVICIO_DE_SALUD_CHILOÉ</vt:lpstr>
      <vt:lpstr>SERVICIO_DE_SALUD_CONCEPCIÓN</vt:lpstr>
      <vt:lpstr>SERVICIO_DE_SALUD_COQUIMBO</vt:lpstr>
      <vt:lpstr>SERVICIO_DE_SALUD_IQUIQUE</vt:lpstr>
      <vt:lpstr>SERVICIO_DE_SALUD_MAGALLANES</vt:lpstr>
      <vt:lpstr>SERVICIO_DE_SALUD_MAULE</vt:lpstr>
      <vt:lpstr>SERVICIO_DE_SALUD_METROPOLITANO_CENTRAL</vt:lpstr>
      <vt:lpstr>SERVICIO_DE_SALUD_METROPOLITANO_NORTE</vt:lpstr>
      <vt:lpstr>SERVICIO_DE_SALUD_METROPOLITANO_OCCIDENTE</vt:lpstr>
      <vt:lpstr>SERVICIO_DE_SALUD_METROPOLITANO_ORIENTE</vt:lpstr>
      <vt:lpstr>SERVICIO_DE_SALUD_METROPOLITANO_SUR</vt:lpstr>
      <vt:lpstr>SERVICIO_DE_SALUD_METROPOLITANO_SUR_ORIENTE</vt:lpstr>
      <vt:lpstr>SERVICIO_DE_SALUD_ÑUBLE</vt:lpstr>
      <vt:lpstr>SERVICIO_DE_SALUD_OSORNO</vt:lpstr>
      <vt:lpstr>SERVICIO_DE_SALUD_RELONCAVÍ</vt:lpstr>
      <vt:lpstr>SERVICIO_DE_SALUD_TALCAHUANO</vt:lpstr>
      <vt:lpstr>SERVICIO_DE_SALUD_VALDIVIA</vt:lpstr>
      <vt:lpstr>SERVICIO_DE_SALUD_VALPARAÍSO_Y_SAN_ANTONIO</vt:lpstr>
      <vt:lpstr>SERVICIO_DE_SALUD_VIÑA_DEL_MAR_Y_QUILLOTA</vt:lpstr>
      <vt:lpstr>SERVICIO_DE_TESORERÍAS</vt:lpstr>
      <vt:lpstr>SERVICIO_NACIONAL_DE_TURISMO</vt:lpstr>
      <vt:lpstr>severidad</vt:lpstr>
      <vt:lpstr>SUBSECRETARÍA_DE_AGRICULTURA</vt:lpstr>
      <vt:lpstr>SUBSECRETARÍA_DE_BIENES_NACIONALES</vt:lpstr>
      <vt:lpstr>SUBSECRETARÍA_DE_DEFENSA</vt:lpstr>
      <vt:lpstr>SUBSECRETARÍA_DE_DEPORTES</vt:lpstr>
      <vt:lpstr>SUBSECRETARÍA_DE_ECONOMÍA_Y_EMPRESAS_DE_MENOR_TAMAÑO</vt:lpstr>
      <vt:lpstr>SUBSECRETARÍA_DE_EDUCACIÓN</vt:lpstr>
      <vt:lpstr>SUBSECRETARÍA_DE_ENERGÍA</vt:lpstr>
      <vt:lpstr>SUBSECRETARÍA_DE_EVALUACIÓN_SOCIAL</vt:lpstr>
      <vt:lpstr>SUBSECRETARÍA_DE_HACIENDA</vt:lpstr>
      <vt:lpstr>SUBSECRETARÍA_DE_JUSTICIA</vt:lpstr>
      <vt:lpstr>SUBSECRETARÍA_DE_MINERÍA</vt:lpstr>
      <vt:lpstr>SUBSECRETARÍA_DE_OBRAS_PÚBLICAS</vt:lpstr>
      <vt:lpstr>SUBSECRETARÍA_DE_RELACIONES_EXTERIORES</vt:lpstr>
      <vt:lpstr>SUBSECRETARÍA_DE_SALUD</vt:lpstr>
      <vt:lpstr>SUBSECRETARÍA_DE_SERVICIOS_SOCIALES</vt:lpstr>
      <vt:lpstr>SUBSECRETARÍA_DE_TELECOMUNICACIONES</vt:lpstr>
      <vt:lpstr>SUBSECRETARÍA_DE_TRANSPORTES</vt:lpstr>
      <vt:lpstr>SUBSECRETARÍA_DE_VIVIENDA_Y_URBANISMO</vt:lpstr>
      <vt:lpstr>SUBSECRETARÍA_DEL_INTERIOR</vt:lpstr>
      <vt:lpstr>SUBSECRETARÍA_DEL_MEDIO_AMBIENTE</vt:lpstr>
      <vt:lpstr>SUBSECRETARÍA_DEL_TRABAJO</vt:lpstr>
      <vt:lpstr>SUBSECRETARÍA_GENERAL_DE_GOBIERNO</vt:lpstr>
      <vt:lpstr>SUBSECRETARÍA_GENERAL_DE_LA_PRESIDENCIA_DE_LA_REPÚBLICA</vt:lpstr>
      <vt:lpstr>SUBSECRETARÍA_PARA_LAS_FUERZAS_ARMADAS</vt:lpstr>
      <vt:lpstr>tipo_riesgo</vt:lpstr>
      <vt:lpstr>TRABAJO_Y_PREVISIÓN_SOCIAL</vt:lpstr>
      <vt:lpstr>TRANSPORTES_Y_TELECOMUNICACIONES</vt:lpstr>
      <vt:lpstr>transversales</vt:lpstr>
      <vt:lpstr>VIVIENDA_Y_URBANISMO</vt:lpstr>
    </vt:vector>
  </TitlesOfParts>
  <Company>minhda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rcorrea</dc:creator>
  <cp:lastModifiedBy>admin</cp:lastModifiedBy>
  <dcterms:created xsi:type="dcterms:W3CDTF">2010-10-04T18:07:16Z</dcterms:created>
  <dcterms:modified xsi:type="dcterms:W3CDTF">2021-04-09T17:18:44Z</dcterms:modified>
</cp:coreProperties>
</file>